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I:\ALAMAR\"/>
    </mc:Choice>
  </mc:AlternateContent>
  <xr:revisionPtr revIDLastSave="0" documentId="8_{40010A2F-951C-468C-B5A0-74A7616550DB}" xr6:coauthVersionLast="45" xr6:coauthVersionMax="45" xr10:uidLastSave="{00000000-0000-0000-0000-000000000000}"/>
  <bookViews>
    <workbookView xWindow="-20520" yWindow="1365" windowWidth="20640" windowHeight="1116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37" i="1"/>
  <c r="E139" i="1"/>
  <c r="E189" i="1"/>
  <c r="E29" i="1"/>
  <c r="E131" i="1"/>
  <c r="E215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H150" i="1"/>
  <c r="I150" i="1"/>
  <c r="G169" i="1"/>
  <c r="E169" i="1" s="1"/>
  <c r="I169" i="1"/>
  <c r="E87" i="1" l="1"/>
  <c r="E45" i="1"/>
  <c r="G216" i="1"/>
  <c r="E102" i="1"/>
  <c r="E150" i="1"/>
  <c r="I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<sst xmlns="http://schemas.openxmlformats.org/spreadsheetml/2006/main" count="408" uniqueCount="396">
  <si>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</si>
  <si>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</si>
  <si>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</si>
  <si>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</si>
  <si>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</si>
  <si>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</si>
  <si>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</si>
  <si>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</si>
  <si>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</si>
  <si>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</si>
  <si>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</si>
  <si>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</si>
  <si>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</si>
  <si>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</si>
  <si>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</si>
  <si>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</si>
  <si>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</si>
  <si>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</si>
  <si>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</si>
  <si>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</si>
  <si>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</si>
  <si>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</si>
  <si>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</si>
  <si>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</si>
  <si>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</si>
  <si>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</si>
  <si>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</si>
  <si>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</si>
  <si>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</si>
  <si>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</si>
  <si>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</si>
  <si>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</si>
  <si>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</si>
  <si>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</si>
  <si>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</si>
  <si>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</si>
  <si>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</si>
  <si>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</si>
  <si>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</si>
  <si>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</si>
  <si>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</si>
  <si>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</si>
  <si>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</si>
  <si>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</si>
  <si>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</si>
  <si>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</si>
  <si>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</si>
  <si>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</si>
  <si>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</si>
  <si>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</si>
  <si>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</si>
  <si>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</si>
  <si>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</si>
  <si>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</si>
  <si>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</si>
  <si>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</si>
  <si>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</si>
  <si>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</si>
  <si>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</si>
  <si>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</si>
  <si>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</si>
  <si>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</si>
  <si>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</si>
  <si>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</si>
  <si>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</si>
  <si>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</si>
  <si>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</si>
  <si>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</si>
  <si>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</si>
  <si>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</si>
  <si>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</si>
  <si>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</si>
  <si>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</si>
  <si>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</si>
  <si>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</si>
  <si>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</si>
  <si>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</si>
  <si>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</si>
  <si>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</si>
  <si>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</si>
  <si>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</si>
  <si>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</si>
  <si>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</si>
  <si>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</si>
  <si>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</si>
  <si>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</si>
  <si>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</si>
  <si>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</si>
  <si>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</si>
  <si>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</si>
  <si>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</si>
  <si>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</si>
  <si>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</si>
  <si>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</si>
  <si>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</si>
  <si>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</si>
  <si>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</si>
  <si>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</si>
  <si>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</si>
  <si>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</si>
  <si>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</si>
  <si>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</si>
  <si>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</si>
  <si>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</si>
  <si>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</si>
  <si>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</si>
  <si>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</si>
  <si>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</si>
  <si>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</si>
  <si>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</si>
  <si>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</si>
  <si>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</si>
  <si>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</si>
  <si>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</si>
  <si>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</si>
  <si>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</si>
  <si>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</si>
  <si>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</si>
  <si>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</si>
  <si>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</si>
  <si>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</si>
  <si>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</si>
  <si>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</si>
  <si>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</si>
  <si>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</si>
  <si>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</si>
  <si>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</si>
  <si>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</si>
  <si>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</si>
  <si>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</si>
  <si>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</si>
  <si>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</si>
  <si>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</si>
  <si>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</si>
  <si>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</si>
  <si>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</si>
  <si>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</si>
  <si>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</si>
  <si>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</si>
  <si>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</si>
  <si>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</si>
  <si>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</si>
  <si>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</si>
  <si>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</si>
  <si>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</si>
  <si>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</si>
  <si>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</si>
  <si>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</si>
  <si>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</si>
  <si>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</si>
  <si>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</si>
  <si>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</si>
  <si>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</si>
  <si>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</si>
  <si>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</si>
  <si>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</si>
  <si>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</si>
  <si>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</si>
  <si>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</si>
  <si>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</si>
  <si>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</si>
  <si>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</si>
  <si>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</si>
  <si>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</si>
  <si>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</si>
  <si>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</si>
  <si>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</si>
  <si>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</si>
  <si>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</si>
  <si>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</si>
  <si>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</si>
  <si>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</si>
  <si>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</si>
  <si>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</si>
  <si>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</si>
  <si>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</si>
  <si>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</si>
  <si>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</si>
  <si>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</si>
  <si>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</si>
  <si>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</si>
  <si>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</si>
  <si>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</si>
  <si>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</si>
  <si>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</si>
  <si>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</si>
  <si>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</si>
  <si>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</si>
  <si>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</si>
  <si>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</si>
  <si>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</si>
  <si>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</si>
  <si>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</si>
  <si>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</si>
  <si>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</si>
  <si>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</si>
  <si>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</si>
  <si>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</si>
  <si>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</si>
  <si>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</si>
  <si>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</si>
  <si>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</si>
  <si>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</si>
  <si>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</si>
  <si>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</si>
  <si>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</si>
  <si>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</si>
  <si>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</si>
  <si>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</si>
  <si>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</si>
  <si>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</si>
  <si>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</si>
  <si>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</si>
  <si>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</si>
  <si>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</si>
  <si>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</si>
  <si>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</si>
  <si>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</si>
  <si>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</si>
  <si>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</si>
  <si>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</si>
  <si>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</si>
  <si>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</si>
  <si>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</si>
  <si>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</si>
  <si>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</si>
  <si>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</si>
  <si>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</si>
  <si>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</si>
  <si>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</si>
  <si>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</si>
  <si>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</si>
  <si>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</si>
  <si>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</si>
  <si>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</si>
  <si>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</si>
  <si>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</si>
  <si>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</si>
  <si>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</si>
  <si>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</si>
  <si>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</si>
  <si>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</si>
  <si>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</si>
  <si>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</si>
  <si>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</si>
  <si>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</si>
  <si>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</si>
  <si>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</si>
  <si>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</si>
  <si>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</si>
  <si>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</si>
  <si>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</si>
  <si>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</si>
  <si>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</si>
  <si>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</si>
  <si>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</si>
  <si>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</si>
  <si>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</si>
  <si>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</si>
  <si>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</si>
  <si>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</si>
  <si>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</si>
  <si>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</si>
  <si>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</si>
  <si>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</si>
  <si>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</si>
  <si>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</si>
  <si>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</si>
  <si>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</si>
  <si>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</si>
  <si>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</si>
  <si>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</si>
  <si>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</si>
  <si>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</si>
  <si>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</si>
  <si>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</si>
  <si>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</si>
  <si>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</si>
  <si>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</si>
  <si>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</si>
  <si>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</si>
  <si>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</si>
  <si>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</si>
  <si>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</si>
  <si>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</si>
  <si>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</si>
  <si>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</si>
  <si>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</si>
  <si>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</si>
  <si>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</si>
  <si>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</si>
  <si>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</si>
  <si>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</si>
  <si>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</si>
  <si>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</si>
  <si>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</si>
  <si>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</si>
  <si>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</si>
  <si>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</si>
  <si>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</si>
  <si>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</si>
  <si>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</si>
  <si>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</si>
  <si>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</si>
  <si>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</si>
  <si>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</si>
  <si>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</si>
  <si>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</si>
  <si>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</si>
  <si>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</si>
  <si>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</si>
  <si>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</si>
  <si>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</si>
  <si>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</si>
  <si>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</si>
  <si>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</si>
  <si>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</si>
  <si>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</si>
  <si>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</si>
  <si>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</si>
  <si>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</si>
  <si>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</si>
  <si>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</si>
  <si>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</si>
  <si>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</si>
  <si>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</si>
  <si>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</si>
  <si>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</si>
  <si>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</si>
  <si>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</si>
  <si>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</si>
  <si>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</si>
  <si>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</si>
  <si>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</si>
  <si>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</si>
  <si>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</si>
  <si>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</si>
  <si>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</si>
  <si>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</si>
  <si>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</si>
  <si>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</si>
  <si>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</si>
  <si>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</si>
  <si>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</si>
  <si>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</si>
  <si>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</si>
  <si>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</si>
  <si>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</si>
  <si>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</si>
  <si>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</si>
  <si>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</si>
  <si>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</si>
  <si>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</si>
  <si>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</si>
  <si>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</si>
  <si>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</si>
  <si>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</si>
  <si>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</si>
  <si>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</si>
  <si>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</si>
  <si>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</si>
  <si>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</si>
  <si>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</si>
  <si>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</si>
  <si>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</si>
  <si>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</si>
  <si>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</si>
  <si>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</si>
  <si>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</si>
  <si>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</si>
  <si>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</si>
  <si>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</si>
  <si>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</si>
  <si>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</si>
  <si>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</si>
  <si>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</si>
  <si>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</si>
  <si>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</si>
  <si>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</si>
  <si>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</si>
  <si>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</si>
  <si>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</si>
  <si>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</si>
  <si>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</si>
  <si>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</si>
  <si>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</si>
  <si>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</si>
  <si>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</si>
  <si>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</si>
  <si>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</si>
  <si>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</si>
  <si>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</si>
  <si>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</si>
  <si>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Littleton Elementary School</t>
  </si>
  <si>
    <t>ADM Group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</si>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</sst>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zoomScaleNormal="100" zoomScaleSheetLayoutView="100" workbookViewId="0">
      <selection activeCell="I158" sqref="I15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395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700069.98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>
        <v>236050</v>
      </c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236050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236050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>
        <v>45800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45800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45800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/>
      <c r="F198" s="323" t="str">
        <f>IFERROR((#REF!+G198/#REF!),"")</f>
        <v/>
      </c>
      <c r="G198" s="251"/>
      <c r="H198" s="251"/>
      <c r="I198" s="252">
        <v>214327</v>
      </c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>
        <v>105728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>
        <v>10000</v>
      </c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>
        <v>8768.48</v>
      </c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>
        <v>30556.5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369379.98</v>
      </c>
      <c r="F207" s="148" t="str">
        <f>IFERROR((#REF!/#REF!),"")</f>
        <v/>
      </c>
      <c r="G207" s="180">
        <f>SUM(G196:G206)</f>
        <v>0</v>
      </c>
      <c r="H207" s="180">
        <f>SUM(H196:H206)</f>
        <v>0</v>
      </c>
      <c r="I207" s="206">
        <f>SUM(I196:I206)</f>
        <v>369379.98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>
        <v>48840</v>
      </c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48840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48840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700069.98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0</v>
      </c>
      <c r="I216" s="72">
        <f>SUM(I24,I29,I37,I45,I52,I59,I75,I87,I102,I117,I131,I139,I145,I150,I153,I161,I169,I172,I178,I184,I189,I194,I207,I215)</f>
        <v>700069.98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700069.98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Ryan French</cp:lastModifiedBy>
  <cp:lastPrinted>2018-08-24T21:39:40Z</cp:lastPrinted>
  <dcterms:created xsi:type="dcterms:W3CDTF">2006-08-31T18:48:44Z</dcterms:created>
  <dcterms:modified xsi:type="dcterms:W3CDTF">2020-12-09T01:13:55Z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