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ombstonek12azus-my.sharepoint.com/personal/nluna_tombstone_k12_az_us/Documents/Desktop/SFB/HCS - Granding&amp;Drainage - SITE/Construction/"/>
    </mc:Choice>
  </mc:AlternateContent>
  <xr:revisionPtr revIDLastSave="0" documentId="8_{27EDFFD5-421D-4554-AD81-89C05C73CD62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E221" i="1" l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D11" i="1"/>
  <c r="E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F221" i="1" l="1"/>
  <c r="A223" i="1"/>
  <c r="F222" i="1" l="1"/>
  <c r="D224" i="1" s="1"/>
  <c r="F11" i="1"/>
  <c r="D223" i="1" l="1"/>
</calcChain>
</file>

<file path=xl/sharedStrings.xml><?xml version="1.0" encoding="utf-8"?>
<sst xmlns="http://schemas.openxmlformats.org/spreadsheetml/2006/main" count="408" uniqueCount="391">
  <si>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</si>
  <si>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</si>
  <si>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</si>
  <si>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</si>
  <si>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</si>
  <si>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</si>
  <si>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</si>
  <si>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</si>
  <si>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</si>
  <si>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</si>
  <si>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</si>
  <si>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</si>
  <si>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</si>
  <si>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</si>
  <si>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</si>
  <si>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</si>
  <si>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</si>
  <si>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</si>
  <si>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</si>
  <si>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</si>
  <si>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</si>
  <si>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</si>
  <si>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</si>
  <si>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</si>
  <si>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</si>
  <si>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</si>
  <si>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</si>
  <si>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</si>
  <si>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</si>
  <si>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</si>
  <si>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</si>
  <si>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</si>
  <si>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</si>
  <si>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</si>
  <si>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</si>
  <si>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</si>
  <si>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</si>
  <si>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</si>
  <si>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</si>
  <si>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</si>
  <si>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</si>
  <si>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</si>
  <si>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</si>
  <si>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</si>
  <si>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</si>
  <si>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</si>
  <si>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</si>
  <si>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</si>
  <si>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</si>
  <si>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</si>
  <si>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</si>
  <si>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</si>
  <si>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</si>
  <si>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</si>
  <si>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</si>
  <si>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</si>
  <si>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</si>
  <si>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</si>
  <si>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</si>
  <si>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</si>
  <si>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</si>
  <si>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</si>
  <si>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</si>
  <si>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</si>
  <si>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</si>
  <si>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</si>
  <si>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</si>
  <si>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</si>
  <si>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</si>
  <si>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</si>
  <si>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</si>
  <si>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</si>
  <si>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</si>
  <si>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</si>
  <si>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</si>
  <si>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</si>
  <si>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</si>
  <si>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</si>
  <si>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</si>
  <si>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</si>
  <si>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</si>
  <si>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</si>
  <si>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</si>
  <si>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</si>
  <si>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</si>
  <si>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</si>
  <si>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</si>
  <si>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</si>
  <si>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</si>
  <si>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</si>
  <si>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</si>
  <si>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</si>
  <si>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</si>
  <si>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</si>
  <si>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</si>
  <si>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</si>
  <si>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</si>
  <si>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</si>
  <si>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</si>
  <si>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</si>
  <si>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</si>
  <si>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</si>
  <si>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</si>
  <si>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</si>
  <si>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</si>
  <si>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</si>
  <si>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</si>
  <si>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</si>
  <si>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</si>
  <si>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</si>
  <si>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</si>
  <si>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</si>
  <si>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</si>
  <si>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</si>
  <si>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</si>
  <si>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</si>
  <si>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</si>
  <si>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</si>
  <si>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</si>
  <si>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</si>
  <si>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</si>
  <si>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</si>
  <si>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</si>
  <si>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</si>
  <si>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</si>
  <si>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</si>
  <si>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</si>
  <si>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</si>
  <si>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</si>
  <si>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</si>
  <si>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</si>
  <si>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</si>
  <si>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</si>
  <si>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</si>
  <si>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</si>
  <si>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</si>
  <si>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</si>
  <si>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</si>
  <si>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</si>
  <si>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</si>
  <si>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</si>
  <si>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</si>
  <si>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</si>
  <si>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</si>
  <si>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</si>
  <si>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</si>
  <si>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</si>
  <si>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</si>
  <si>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</si>
  <si>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</si>
  <si>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</si>
  <si>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</si>
  <si>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</si>
  <si>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</si>
  <si>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</si>
  <si>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</si>
  <si>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</si>
  <si>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</si>
  <si>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</si>
  <si>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</si>
  <si>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</si>
  <si>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</si>
  <si>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</si>
  <si>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</si>
  <si>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</si>
  <si>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</si>
  <si>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</si>
  <si>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</si>
  <si>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</si>
  <si>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</si>
  <si>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</si>
  <si>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</si>
  <si>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</si>
  <si>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</si>
  <si>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</si>
  <si>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</si>
  <si>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</si>
  <si>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</si>
  <si>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</si>
  <si>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</si>
  <si>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</si>
  <si>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</si>
  <si>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</si>
  <si>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</si>
  <si>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</si>
  <si>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</si>
  <si>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</si>
  <si>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</si>
  <si>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</si>
  <si>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</si>
  <si>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</si>
  <si>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</si>
  <si>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</si>
  <si>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</si>
  <si>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</si>
  <si>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</si>
  <si>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</si>
  <si>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</si>
  <si>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</si>
  <si>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</si>
  <si>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</si>
  <si>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</si>
  <si>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</si>
  <si>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</si>
  <si>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</si>
  <si>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</si>
  <si>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</si>
  <si>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</si>
  <si>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</si>
  <si>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</si>
  <si>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</si>
  <si>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</si>
  <si>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</si>
  <si>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</si>
  <si>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</si>
  <si>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</si>
  <si>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</si>
  <si>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</si>
  <si>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</si>
  <si>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</si>
  <si>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</si>
  <si>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</si>
  <si>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</si>
  <si>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</si>
  <si>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</si>
  <si>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</si>
  <si>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</si>
  <si>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</si>
  <si>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</si>
  <si>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</si>
  <si>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</si>
  <si>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</si>
  <si>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</si>
  <si>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</si>
  <si>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</si>
  <si>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</si>
  <si>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</si>
  <si>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</si>
  <si>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</si>
  <si>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</si>
  <si>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</si>
  <si>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</si>
  <si>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</si>
  <si>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</si>
  <si>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</si>
  <si>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</si>
  <si>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</si>
  <si>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</si>
  <si>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</si>
  <si>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</si>
  <si>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</si>
  <si>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</si>
  <si>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</si>
  <si>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</si>
  <si>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</si>
  <si>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</si>
  <si>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</si>
  <si>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</si>
  <si>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</si>
  <si>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</si>
  <si>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</si>
  <si>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</si>
  <si>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</si>
  <si>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</si>
  <si>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</si>
  <si>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</si>
  <si>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</si>
  <si>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</si>
  <si>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</si>
  <si>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</si>
  <si>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</si>
  <si>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</si>
  <si>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</si>
  <si>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</si>
  <si>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</si>
  <si>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</si>
  <si>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</si>
  <si>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</si>
  <si>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</si>
  <si>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</si>
  <si>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</si>
  <si>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</si>
  <si>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</si>
  <si>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</si>
  <si>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</si>
  <si>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</si>
  <si>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</si>
  <si>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</si>
  <si>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</si>
  <si>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</si>
  <si>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</si>
  <si>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</si>
  <si>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</si>
  <si>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</si>
  <si>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</si>
  <si>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</si>
  <si>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</si>
  <si>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</si>
  <si>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</si>
  <si>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</si>
  <si>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</si>
  <si>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</si>
  <si>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</si>
  <si>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</si>
  <si>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</si>
  <si>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</si>
  <si>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</si>
  <si>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</si>
  <si>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</si>
  <si>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</si>
  <si>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</si>
  <si>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</si>
  <si>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</si>
  <si>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</si>
  <si>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</si>
  <si>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</si>
  <si>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</si>
  <si>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</si>
  <si>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</si>
  <si>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</si>
  <si>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</si>
  <si>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</si>
  <si>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</si>
  <si>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</si>
  <si>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</si>
  <si>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</si>
  <si>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</si>
  <si>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</si>
  <si>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</si>
  <si>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</si>
  <si>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</si>
  <si>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</si>
  <si>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</si>
  <si>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</si>
  <si>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</si>
  <si>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</si>
  <si>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</si>
  <si>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</si>
  <si>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</si>
  <si>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</si>
  <si>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</si>
  <si>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</si>
  <si>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</si>
  <si>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</si>
  <si>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</si>
  <si>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</si>
  <si>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</si>
  <si>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</si>
  <si>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</si>
  <si>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</si>
  <si>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</si>
  <si>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</si>
  <si>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</si>
  <si>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</si>
  <si>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</si>
  <si>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</si>
  <si>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</si>
  <si>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</si>
  <si>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</si>
  <si>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</si>
  <si>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</si>
  <si>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</si>
  <si>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</si>
  <si>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</si>
  <si>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</si>
  <si>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</si>
  <si>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</si>
  <si>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</si>
  <si>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</si>
  <si>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</si>
  <si>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</si>
  <si>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</si>
  <si>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</si>
  <si>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</si>
  <si>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</si>
  <si>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</si>
  <si>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</si>
  <si>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</si>
  <si>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</si>
  <si>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</si>
  <si>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</si>
  <si>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</si>
  <si>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</si>
  <si>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</si>
  <si>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</si>
  <si>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N/A</t>
  </si>
  <si>
    <t>TUSD</t>
  </si>
  <si>
    <t>Cochise</t>
  </si>
  <si>
    <t>KE&amp;G Construction, Inc.</t>
  </si>
  <si>
    <t>2725</t>
  </si>
  <si>
    <t>EMC2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</si>
</sst>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4" fillId="0" borderId="2" xfId="0" applyNumberFormat="1" applyFont="1" applyBorder="1" applyAlignment="1" applyProtection="1">
      <alignment horizontal="right"/>
      <protection locked="0"/>
    </xf>
    <xf numFmtId="165" fontId="1" fillId="10" borderId="41" xfId="0" applyNumberFormat="1" applyFont="1" applyFill="1" applyBorder="1" applyProtection="1">
      <protection locked="0"/>
    </xf>
    <xf numFmtId="165" fontId="1" fillId="10" borderId="44" xfId="0" applyNumberFormat="1" applyFont="1" applyFill="1" applyBorder="1" applyProtection="1">
      <protection locked="0"/>
    </xf>
    <xf numFmtId="165" fontId="1" fillId="10" borderId="47" xfId="0" applyNumberFormat="1" applyFont="1" applyFill="1" applyBorder="1" applyProtection="1">
      <protection locked="0"/>
    </xf>
    <xf numFmtId="165" fontId="1" fillId="10" borderId="55" xfId="0" applyNumberFormat="1" applyFont="1" applyFill="1" applyBorder="1" applyProtection="1">
      <protection locked="0"/>
    </xf>
    <xf numFmtId="165" fontId="1" fillId="10" borderId="54" xfId="0" applyNumberFormat="1" applyFont="1" applyFill="1" applyBorder="1" applyProtection="1">
      <protection locked="0"/>
    </xf>
    <xf numFmtId="165" fontId="1" fillId="10" borderId="49" xfId="0" applyNumberFormat="1" applyFont="1" applyFill="1" applyBorder="1" applyProtection="1">
      <protection locked="0"/>
    </xf>
    <xf numFmtId="165" fontId="1" fillId="10" borderId="50" xfId="0" applyNumberFormat="1" applyFont="1" applyFill="1" applyBorder="1" applyProtection="1">
      <protection locked="0"/>
    </xf>
    <xf numFmtId="165" fontId="1" fillId="10" borderId="61" xfId="0" applyNumberFormat="1" applyFont="1" applyFill="1" applyBorder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PCNAS\common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ED1243"/>
  <sheetViews>
    <sheetView tabSelected="1" view="pageBreakPreview" topLeftCell="A207" zoomScale="124" zoomScaleNormal="124" zoomScaleSheetLayoutView="124" workbookViewId="0">
      <selection activeCell="D223" sqref="D223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4"/>
      <c r="B1" s="195"/>
      <c r="C1" s="195"/>
      <c r="D1" s="259"/>
      <c r="E1" s="259"/>
      <c r="F1" s="259"/>
      <c r="G1" s="260"/>
    </row>
    <row r="2" spans="1:134" ht="17.25" customHeight="1">
      <c r="A2" s="174" t="s">
        <v>367</v>
      </c>
      <c r="B2" s="175"/>
      <c r="C2" s="175"/>
      <c r="D2" s="261" t="s">
        <v>378</v>
      </c>
      <c r="E2" s="261"/>
      <c r="F2" s="261"/>
      <c r="G2" s="172"/>
    </row>
    <row r="3" spans="1:134" ht="15.75" customHeight="1" thickBot="1">
      <c r="A3" s="196"/>
      <c r="B3" s="197"/>
      <c r="C3" s="197"/>
      <c r="D3" s="264" t="s">
        <v>379</v>
      </c>
      <c r="E3" s="264"/>
      <c r="F3" s="264"/>
      <c r="G3" s="173"/>
      <c r="K3" s="49"/>
    </row>
    <row r="4" spans="1:134" ht="101.25" customHeight="1" thickBot="1">
      <c r="A4" s="277" t="s">
        <v>381</v>
      </c>
      <c r="B4" s="278"/>
      <c r="C4" s="278"/>
      <c r="D4" s="278"/>
      <c r="E4" s="278"/>
      <c r="F4" s="278"/>
      <c r="G4" s="279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8"/>
      <c r="B5" s="199" t="s">
        <v>0</v>
      </c>
      <c r="C5" s="200"/>
      <c r="D5" s="265" t="s">
        <v>386</v>
      </c>
      <c r="E5" s="266"/>
      <c r="F5" s="267"/>
      <c r="G5" s="201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2"/>
      <c r="B6" s="37" t="s">
        <v>2</v>
      </c>
      <c r="C6" s="176"/>
      <c r="D6" s="271" t="s">
        <v>387</v>
      </c>
      <c r="E6" s="272"/>
      <c r="F6" s="273"/>
      <c r="G6" s="203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2"/>
      <c r="B7" s="37" t="s">
        <v>373</v>
      </c>
      <c r="C7" s="177"/>
      <c r="D7" s="268" t="s">
        <v>389</v>
      </c>
      <c r="E7" s="269"/>
      <c r="F7" s="270"/>
      <c r="G7" s="204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2"/>
      <c r="B8" s="37" t="s">
        <v>1</v>
      </c>
      <c r="C8" s="177"/>
      <c r="D8" s="271" t="s">
        <v>390</v>
      </c>
      <c r="E8" s="272"/>
      <c r="F8" s="273"/>
      <c r="G8" s="204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2"/>
      <c r="B9" s="37" t="s">
        <v>374</v>
      </c>
      <c r="C9" s="177"/>
      <c r="D9" s="271" t="s">
        <v>388</v>
      </c>
      <c r="E9" s="272"/>
      <c r="F9" s="273"/>
      <c r="G9" s="204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5"/>
      <c r="B10" s="3"/>
      <c r="C10" s="42"/>
      <c r="D10" s="274"/>
      <c r="E10" s="275"/>
      <c r="F10" s="276"/>
      <c r="G10" s="206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7"/>
      <c r="B11" s="208"/>
      <c r="C11" s="209"/>
      <c r="D11" s="210" t="str">
        <f>IFERROR(($D$221/#REF!),"")</f>
        <v/>
      </c>
      <c r="E11" s="210" t="str">
        <f>IFERROR(($E$221/#REF!),"")</f>
        <v/>
      </c>
      <c r="F11" s="210" t="str">
        <f>IFERROR(($F$221/#REF!),"")</f>
        <v/>
      </c>
      <c r="G11" s="211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8"/>
      <c r="B12" s="212"/>
      <c r="C12" s="213"/>
      <c r="D12" s="45"/>
      <c r="E12" s="43"/>
      <c r="F12" s="43"/>
      <c r="G12" s="214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5"/>
      <c r="B13" s="262"/>
      <c r="C13" s="36"/>
      <c r="D13" s="44" t="s">
        <v>174</v>
      </c>
      <c r="E13" s="178" t="s">
        <v>380</v>
      </c>
      <c r="F13" s="44" t="s">
        <v>178</v>
      </c>
      <c r="G13" s="204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6"/>
      <c r="B14" s="263"/>
      <c r="C14" s="36"/>
      <c r="D14" s="44" t="s">
        <v>175</v>
      </c>
      <c r="E14" s="44" t="s">
        <v>179</v>
      </c>
      <c r="F14" s="44" t="s">
        <v>179</v>
      </c>
      <c r="G14" s="204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8" t="s">
        <v>372</v>
      </c>
      <c r="C15" s="115"/>
      <c r="D15" s="110"/>
      <c r="E15" s="110"/>
      <c r="F15" s="132"/>
      <c r="G15" s="217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9500</v>
      </c>
      <c r="E16" s="179"/>
      <c r="F16" s="250">
        <v>0</v>
      </c>
      <c r="G16" s="217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0</v>
      </c>
      <c r="E17" s="179"/>
      <c r="F17" s="132">
        <v>0</v>
      </c>
      <c r="G17" s="217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0</v>
      </c>
      <c r="E18" s="131">
        <v>3000</v>
      </c>
      <c r="F18" s="132">
        <v>0</v>
      </c>
      <c r="G18" s="217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0"/>
      <c r="F19" s="134">
        <v>0</v>
      </c>
      <c r="G19" s="217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8" t="str">
        <f>IFERROR((#REF!+D20+E20+F20)/#REF!,"")</f>
        <v/>
      </c>
      <c r="B20" s="90" t="s">
        <v>196</v>
      </c>
      <c r="C20" s="86"/>
      <c r="D20" s="93">
        <f>SUM(D16:D19)</f>
        <v>9500</v>
      </c>
      <c r="E20" s="93">
        <f>SUM(E16:E19)</f>
        <v>3000</v>
      </c>
      <c r="F20" s="93">
        <f>SUM(F15:F19)</f>
        <v>0</v>
      </c>
      <c r="G20" s="217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7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38500</v>
      </c>
      <c r="E22" s="135">
        <v>6000</v>
      </c>
      <c r="F22" s="136"/>
      <c r="G22" s="217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69683</v>
      </c>
      <c r="E23" s="135">
        <v>3000</v>
      </c>
      <c r="F23" s="136"/>
      <c r="G23" s="217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251"/>
      <c r="G24" s="217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19" t="str">
        <f>IFERROR((#REF!+D25+E25+F25)/#REF!,"")</f>
        <v/>
      </c>
      <c r="B25" s="8" t="s">
        <v>27</v>
      </c>
      <c r="C25" s="88"/>
      <c r="D25" s="35">
        <f>SUM(D22:D24)</f>
        <v>108183</v>
      </c>
      <c r="E25" s="35">
        <f>SUM(E22:E24)</f>
        <v>9000</v>
      </c>
      <c r="F25" s="230">
        <f>SUM(F22:F24)</f>
        <v>0</v>
      </c>
      <c r="G25" s="217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7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1"/>
      <c r="F27" s="252"/>
      <c r="G27" s="217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1"/>
      <c r="F28" s="136"/>
      <c r="G28" s="217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1"/>
      <c r="F29" s="136"/>
      <c r="G29" s="217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>
        <v>295665</v>
      </c>
      <c r="E30" s="181"/>
      <c r="F30" s="136"/>
      <c r="G30" s="217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1"/>
      <c r="F31" s="136"/>
      <c r="G31" s="217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0"/>
      <c r="F32" s="134"/>
      <c r="G32" s="217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19" t="str">
        <f>IFERROR((#REF!+D33+E33+F33)/#REF!,"")</f>
        <v/>
      </c>
      <c r="B33" s="8" t="s">
        <v>35</v>
      </c>
      <c r="C33" s="88"/>
      <c r="D33" s="34">
        <f>SUM(D27:D32)</f>
        <v>295665</v>
      </c>
      <c r="E33" s="34">
        <f>SUM(E27:E32)</f>
        <v>0</v>
      </c>
      <c r="F33" s="231">
        <f>SUM(F27:F32)</f>
        <v>0</v>
      </c>
      <c r="G33" s="217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7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1"/>
      <c r="F35" s="252"/>
      <c r="G35" s="217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1"/>
      <c r="F36" s="136"/>
      <c r="G36" s="217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2"/>
      <c r="F37" s="138"/>
      <c r="G37" s="217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3"/>
      <c r="F38" s="140"/>
      <c r="G38" s="217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2"/>
      <c r="F39" s="138"/>
      <c r="G39" s="217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4"/>
      <c r="F40" s="142"/>
      <c r="G40" s="217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19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0">
        <f>SUM(F35:F40)</f>
        <v>0</v>
      </c>
      <c r="G41" s="217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7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2"/>
      <c r="F43" s="253"/>
      <c r="G43" s="217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5"/>
      <c r="F44" s="144"/>
      <c r="G44" s="217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5"/>
      <c r="F45" s="144"/>
      <c r="G45" s="217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6"/>
      <c r="F46" s="146"/>
      <c r="G46" s="217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7"/>
      <c r="F47" s="148"/>
      <c r="G47" s="217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19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0">
        <v>0</v>
      </c>
      <c r="G48" s="217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7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1"/>
      <c r="F50" s="252"/>
      <c r="G50" s="217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1"/>
      <c r="F51" s="136"/>
      <c r="G51" s="217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1"/>
      <c r="F52" s="136"/>
      <c r="G52" s="217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79"/>
      <c r="F53" s="132"/>
      <c r="G53" s="217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8"/>
      <c r="F54" s="150"/>
      <c r="G54" s="217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19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2">
        <f>SUM(F50:F54)</f>
        <v>0</v>
      </c>
      <c r="G55" s="217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7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89"/>
      <c r="F57" s="152"/>
      <c r="G57" s="220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1"/>
      <c r="F58" s="136"/>
      <c r="G58" s="217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1"/>
      <c r="F59" s="136"/>
      <c r="G59" s="217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1"/>
      <c r="F60" s="136"/>
      <c r="G60" s="217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1"/>
      <c r="F61" s="136"/>
      <c r="G61" s="217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1"/>
      <c r="F62" s="136"/>
      <c r="G62" s="217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1"/>
      <c r="F63" s="136"/>
      <c r="G63" s="217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1"/>
      <c r="F64" s="136"/>
      <c r="G64" s="217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1"/>
      <c r="F65" s="136"/>
      <c r="G65" s="217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3"/>
      <c r="F66" s="140"/>
      <c r="G66" s="217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2"/>
      <c r="F67" s="138"/>
      <c r="G67" s="217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2"/>
      <c r="F68" s="138"/>
      <c r="G68" s="217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2"/>
      <c r="F69" s="138"/>
      <c r="G69" s="217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4"/>
      <c r="F70" s="142"/>
      <c r="G70" s="217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8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3">
        <f>SUM(F57:F70)</f>
        <v>0</v>
      </c>
      <c r="G71" s="217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7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0"/>
      <c r="F73" s="252"/>
      <c r="G73" s="217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0"/>
      <c r="F74" s="136"/>
      <c r="G74" s="217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0"/>
      <c r="F75" s="136"/>
      <c r="G75" s="217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0"/>
      <c r="F76" s="136"/>
      <c r="G76" s="217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0"/>
      <c r="F77" s="136"/>
      <c r="G77" s="217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0"/>
      <c r="F78" s="136"/>
      <c r="G78" s="217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0"/>
      <c r="F79" s="136"/>
      <c r="G79" s="217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0"/>
      <c r="F80" s="136"/>
      <c r="G80" s="217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1"/>
      <c r="F81" s="138"/>
      <c r="G81" s="217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69"/>
      <c r="F82" s="134"/>
      <c r="G82" s="217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8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3">
        <f>SUM(F73:F82)</f>
        <v>0</v>
      </c>
      <c r="G83" s="217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7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1"/>
      <c r="F85" s="252"/>
      <c r="G85" s="217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1"/>
      <c r="F86" s="136"/>
      <c r="G86" s="217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1"/>
      <c r="F87" s="136"/>
      <c r="G87" s="217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1"/>
      <c r="F88" s="136"/>
      <c r="G88" s="217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1"/>
      <c r="F89" s="136"/>
      <c r="G89" s="217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1"/>
      <c r="F90" s="136"/>
      <c r="G90" s="217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1"/>
      <c r="F91" s="136"/>
      <c r="G91" s="217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1"/>
      <c r="F92" s="136"/>
      <c r="G92" s="217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1"/>
      <c r="F93" s="136"/>
      <c r="G93" s="217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1"/>
      <c r="F94" s="136"/>
      <c r="G94" s="217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1"/>
      <c r="F95" s="136"/>
      <c r="G95" s="217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1"/>
      <c r="F96" s="136"/>
      <c r="G96" s="217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0"/>
      <c r="F97" s="134"/>
      <c r="G97" s="217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8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3">
        <f>SUM(F85:F97)</f>
        <v>0</v>
      </c>
      <c r="G98" s="217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7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1"/>
      <c r="F100" s="252"/>
      <c r="G100" s="217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1"/>
      <c r="F101" s="136"/>
      <c r="G101" s="217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1"/>
      <c r="F102" s="136"/>
      <c r="G102" s="217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1"/>
      <c r="F103" s="136"/>
      <c r="G103" s="217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3"/>
      <c r="F104" s="140"/>
      <c r="G104" s="217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0"/>
      <c r="F105" s="154"/>
      <c r="G105" s="217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2"/>
      <c r="F106" s="138"/>
      <c r="G106" s="217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3"/>
      <c r="F107" s="140"/>
      <c r="G107" s="217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2"/>
      <c r="F108" s="138"/>
      <c r="G108" s="217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0"/>
      <c r="F109" s="154"/>
      <c r="G109" s="217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3"/>
      <c r="F110" s="140"/>
      <c r="G110" s="217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1"/>
      <c r="F111" s="156"/>
      <c r="G111" s="217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4"/>
      <c r="F112" s="142"/>
      <c r="G112" s="217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8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3">
        <f>SUM(F100:F112)</f>
        <v>0</v>
      </c>
      <c r="G113" s="217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7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1"/>
      <c r="F115" s="252"/>
      <c r="G115" s="217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1"/>
      <c r="F116" s="136"/>
      <c r="G116" s="217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1"/>
      <c r="F117" s="136"/>
      <c r="G117" s="217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1"/>
      <c r="F118" s="136"/>
      <c r="G118" s="217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3"/>
      <c r="F119" s="140"/>
      <c r="G119" s="217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0"/>
      <c r="F120" s="154"/>
      <c r="G120" s="217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0"/>
      <c r="F121" s="154"/>
      <c r="G121" s="217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1"/>
      <c r="F122" s="136"/>
      <c r="G122" s="217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1"/>
      <c r="F123" s="136"/>
      <c r="G123" s="217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1"/>
      <c r="F124" s="136"/>
      <c r="G124" s="217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1"/>
      <c r="F125" s="136"/>
      <c r="G125" s="217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0"/>
      <c r="F126" s="134"/>
      <c r="G126" s="217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19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1">
        <f>SUM(F115:F126)</f>
        <v>0</v>
      </c>
      <c r="G127" s="217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7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0"/>
      <c r="F129" s="254"/>
      <c r="G129" s="217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0"/>
      <c r="F130" s="154"/>
      <c r="G130" s="217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0"/>
      <c r="F131" s="154"/>
      <c r="G131" s="217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0"/>
      <c r="F132" s="154"/>
      <c r="G132" s="217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2"/>
      <c r="F133" s="158"/>
      <c r="G133" s="217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4"/>
      <c r="F134" s="142"/>
      <c r="G134" s="217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8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3">
        <f>SUM(F129:F134)</f>
        <v>0</v>
      </c>
      <c r="G135" s="217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7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89"/>
      <c r="F137" s="152"/>
      <c r="G137" s="217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0"/>
      <c r="F138" s="154"/>
      <c r="G138" s="217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0"/>
      <c r="F139" s="154"/>
      <c r="G139" s="220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7"/>
      <c r="F140" s="148"/>
      <c r="G140" s="217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19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1">
        <f>SUM(F137:F140)</f>
        <v>0</v>
      </c>
      <c r="G141" s="217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7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89"/>
      <c r="F143" s="152"/>
      <c r="G143" s="217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0"/>
      <c r="F144" s="154"/>
      <c r="G144" s="217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7"/>
      <c r="F145" s="148"/>
      <c r="G145" s="220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19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1">
        <f>SUM(F143:F145)</f>
        <v>0</v>
      </c>
      <c r="G146" s="217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7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7"/>
      <c r="F148" s="255"/>
      <c r="G148" s="217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19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1">
        <f>SUM(F148:F148)</f>
        <v>0</v>
      </c>
      <c r="G149" s="217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7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0"/>
      <c r="F151" s="254"/>
      <c r="G151" s="217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1"/>
      <c r="F152" s="156"/>
      <c r="G152" s="217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0"/>
      <c r="F153" s="154"/>
      <c r="G153" s="217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0"/>
      <c r="F154" s="154"/>
      <c r="G154" s="217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1"/>
      <c r="F155" s="156"/>
      <c r="G155" s="217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7"/>
      <c r="F156" s="148"/>
      <c r="G156" s="217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8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3">
        <f>SUM(F151:F156)</f>
        <v>0</v>
      </c>
      <c r="G157" s="217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7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0"/>
      <c r="F159" s="254"/>
      <c r="G159" s="217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89"/>
      <c r="F160" s="152"/>
      <c r="G160" s="217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89"/>
      <c r="F161" s="152"/>
      <c r="G161" s="220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89"/>
      <c r="F162" s="152"/>
      <c r="G162" s="220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89"/>
      <c r="F163" s="152"/>
      <c r="G163" s="220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3"/>
      <c r="F164" s="160"/>
      <c r="G164" s="220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8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3">
        <f>SUM(F159:F164)</f>
        <v>0</v>
      </c>
      <c r="G165" s="217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7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0"/>
      <c r="F167" s="251"/>
      <c r="G167" s="217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19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0">
        <f>SUM(F167:F167)</f>
        <v>0</v>
      </c>
      <c r="G168" s="217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7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1"/>
      <c r="F170" s="252"/>
      <c r="G170" s="217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1"/>
      <c r="F171" s="136"/>
      <c r="G171" s="217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1"/>
      <c r="F172" s="136"/>
      <c r="G172" s="217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0"/>
      <c r="F173" s="134"/>
      <c r="G173" s="217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19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3">
        <f>SUM(F170:F173)</f>
        <v>0</v>
      </c>
      <c r="G174" s="217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7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1"/>
      <c r="F176" s="252"/>
      <c r="G176" s="217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3"/>
      <c r="F177" s="140"/>
      <c r="G177" s="217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2"/>
      <c r="F178" s="138"/>
      <c r="G178" s="217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0"/>
      <c r="F179" s="134"/>
      <c r="G179" s="217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19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1">
        <f>SUM(F176:F179)</f>
        <v>0</v>
      </c>
      <c r="G180" s="217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7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1"/>
      <c r="F182" s="252"/>
      <c r="G182" s="217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7"/>
      <c r="E183" s="189"/>
      <c r="F183" s="152"/>
      <c r="G183" s="217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0"/>
      <c r="F184" s="134"/>
      <c r="G184" s="217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19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1">
        <f>SUM(F182:F184)</f>
        <v>0</v>
      </c>
      <c r="G185" s="217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7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29336</v>
      </c>
      <c r="E187" s="144">
        <v>25000</v>
      </c>
      <c r="F187" s="144"/>
      <c r="G187" s="217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>
        <v>60000</v>
      </c>
      <c r="E188" s="136">
        <v>9000</v>
      </c>
      <c r="F188" s="136"/>
      <c r="G188" s="217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0"/>
      <c r="F189" s="251"/>
      <c r="G189" s="217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19" t="str">
        <f>IFERROR((#REF!+D190+E190+F190)/#REF!,"")</f>
        <v/>
      </c>
      <c r="B190" s="105" t="s">
        <v>197</v>
      </c>
      <c r="C190" s="88"/>
      <c r="D190" s="93">
        <f>SUM(D187:D189)</f>
        <v>89336</v>
      </c>
      <c r="E190" s="93">
        <f>SUM(E187:E189)</f>
        <v>34000</v>
      </c>
      <c r="F190" s="234">
        <f>SUM(F187:F189)</f>
        <v>0</v>
      </c>
      <c r="G190" s="217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7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2390</v>
      </c>
      <c r="E192" s="181"/>
      <c r="F192" s="252"/>
      <c r="G192" s="217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1"/>
      <c r="F193" s="252"/>
      <c r="G193" s="217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68538</v>
      </c>
      <c r="E194" s="135">
        <v>205864.81</v>
      </c>
      <c r="F194" s="136"/>
      <c r="G194" s="217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 t="s">
        <v>385</v>
      </c>
      <c r="F195" s="252"/>
      <c r="G195" s="217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>
        <v>28650</v>
      </c>
      <c r="F196" s="136"/>
      <c r="G196" s="217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5485</v>
      </c>
      <c r="F197" s="136"/>
      <c r="G197" s="217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1"/>
      <c r="F198" s="252"/>
      <c r="G198" s="217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1"/>
      <c r="F199" s="252"/>
      <c r="G199" s="217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3"/>
      <c r="F200" s="256"/>
      <c r="G200" s="217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2"/>
      <c r="F201" s="253"/>
      <c r="G201" s="217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241236</v>
      </c>
      <c r="E202" s="184"/>
      <c r="F202" s="257"/>
      <c r="G202" s="217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19" t="str">
        <f>IFERROR((#REF!+D203+E203+F203)/#REF!,"")</f>
        <v/>
      </c>
      <c r="B203" s="108" t="s">
        <v>198</v>
      </c>
      <c r="C203" s="86"/>
      <c r="D203" s="93">
        <f>SUM(D192:D202)</f>
        <v>312164</v>
      </c>
      <c r="E203" s="93">
        <f>SUM(E192:E202)</f>
        <v>239999.81</v>
      </c>
      <c r="F203" s="235">
        <f>SUM(F192:F202)</f>
        <v>0</v>
      </c>
      <c r="G203" s="217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7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1"/>
      <c r="F205" s="252"/>
      <c r="G205" s="217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1"/>
      <c r="F206" s="252"/>
      <c r="G206" s="217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1"/>
      <c r="F207" s="252"/>
      <c r="G207" s="217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1"/>
      <c r="F208" s="252"/>
      <c r="G208" s="217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>
        <v>315479.38</v>
      </c>
      <c r="E209" s="181"/>
      <c r="F209" s="252"/>
      <c r="G209" s="217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0"/>
      <c r="F210" s="258"/>
      <c r="G210" s="217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19" t="str">
        <f>IFERROR((#REF!+D211+E211+F211)/#REF!,"")</f>
        <v/>
      </c>
      <c r="B211" s="108" t="s">
        <v>199</v>
      </c>
      <c r="C211" s="86"/>
      <c r="D211" s="93">
        <f>SUM(D205:D210)</f>
        <v>315479.38</v>
      </c>
      <c r="E211" s="93">
        <f>SUM(E205:E210)</f>
        <v>0</v>
      </c>
      <c r="F211" s="235">
        <f>SUM(F205:F210)</f>
        <v>0</v>
      </c>
      <c r="G211" s="217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1"/>
      <c r="B212" s="39" t="s">
        <v>165</v>
      </c>
      <c r="C212" s="40"/>
      <c r="D212" s="41">
        <f>SUM(D20,D25,D33,D41,D48,D55,D71,D83,D98,D113,D127,D135,D141,D146,D149,D157,D165,D168,D174,D180,D185,D190,D203,D211)</f>
        <v>1130327.3799999999</v>
      </c>
      <c r="E212" s="41">
        <f>SUM(E20,E25,E33,E41,E48,E55,E71,E83,E98,E113,E127,E135,E141,E146,E149,E157,E165,E168,E174,E180,E185,E190,E203,E211)</f>
        <v>285999.81</v>
      </c>
      <c r="F212" s="236">
        <f>SUM(F20,F25,F33,F41,F48,F55,F71,F83,F98,F113,F127,F135,F141,F146,F149,F157,F165,F168,F174,F180,F185,F190,F203,F211)</f>
        <v>0</v>
      </c>
      <c r="G212" s="222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3"/>
      <c r="B213" s="19" t="s">
        <v>368</v>
      </c>
      <c r="C213" s="4"/>
      <c r="D213" s="161"/>
      <c r="E213" s="162" t="s">
        <v>385</v>
      </c>
      <c r="F213" s="162"/>
      <c r="G213" s="222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3" t="str">
        <f>IFERROR((#REF!/#REF!),"")</f>
        <v/>
      </c>
      <c r="B214" s="19" t="s">
        <v>166</v>
      </c>
      <c r="C214" s="4"/>
      <c r="D214" s="161"/>
      <c r="E214" s="162" t="s">
        <v>385</v>
      </c>
      <c r="F214" s="162"/>
      <c r="G214" s="222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3"/>
      <c r="B215" s="19" t="s">
        <v>369</v>
      </c>
      <c r="C215" s="4"/>
      <c r="D215" s="161"/>
      <c r="E215" s="162" t="s">
        <v>385</v>
      </c>
      <c r="F215" s="162"/>
      <c r="G215" s="222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3"/>
      <c r="B216" s="19" t="s">
        <v>376</v>
      </c>
      <c r="C216" s="4"/>
      <c r="D216" s="161">
        <v>50000</v>
      </c>
      <c r="E216" s="162">
        <v>24148.5</v>
      </c>
      <c r="F216" s="162"/>
      <c r="G216" s="222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3" t="str">
        <f>IFERROR((#REF!/#REF!),"")</f>
        <v/>
      </c>
      <c r="B217" s="20" t="s">
        <v>167</v>
      </c>
      <c r="C217" s="21"/>
      <c r="D217" s="161"/>
      <c r="E217" s="162" t="s">
        <v>385</v>
      </c>
      <c r="F217" s="162"/>
      <c r="G217" s="217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4" t="str">
        <f>IFERROR((#REF!/#REF!),"")</f>
        <v/>
      </c>
      <c r="B218" s="22" t="s">
        <v>168</v>
      </c>
      <c r="C218" s="21"/>
      <c r="D218" s="163">
        <v>12000</v>
      </c>
      <c r="E218" s="164">
        <v>2414.85</v>
      </c>
      <c r="F218" s="164"/>
      <c r="G218" s="217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4" t="str">
        <f>IFERROR((#REF!/#REF!),"")</f>
        <v/>
      </c>
      <c r="B219" s="24" t="s">
        <v>169</v>
      </c>
      <c r="C219" s="21"/>
      <c r="D219" s="163">
        <v>12676</v>
      </c>
      <c r="E219" s="164">
        <v>3346</v>
      </c>
      <c r="F219" s="164"/>
      <c r="G219" s="217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5" t="str">
        <f>IFERROR((#REF!/#REF!),"")</f>
        <v/>
      </c>
      <c r="B220" s="25" t="s">
        <v>170</v>
      </c>
      <c r="C220" s="21"/>
      <c r="D220" s="165">
        <v>62660.18</v>
      </c>
      <c r="E220" s="166">
        <v>16427.28</v>
      </c>
      <c r="F220" s="166"/>
      <c r="G220" s="217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6"/>
      <c r="B221" s="242" t="s">
        <v>165</v>
      </c>
      <c r="C221" s="26"/>
      <c r="D221" s="27">
        <f>SUM(D213:D220)</f>
        <v>137336.18</v>
      </c>
      <c r="E221" s="27">
        <f>SUM(E213:E220)</f>
        <v>46336.63</v>
      </c>
      <c r="F221" s="27">
        <f>SUM(F213:F220)</f>
        <v>0</v>
      </c>
      <c r="G221" s="227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7"/>
      <c r="B222" s="243" t="s">
        <v>382</v>
      </c>
      <c r="C222" s="238"/>
      <c r="D222" s="239">
        <f>D212+D221</f>
        <v>1267663.5599999998</v>
      </c>
      <c r="E222" s="239">
        <f>E212+E221</f>
        <v>332336.44</v>
      </c>
      <c r="F222" s="239">
        <f>F212+F221</f>
        <v>0</v>
      </c>
      <c r="G222" s="227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8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4"/>
      <c r="D223" s="245">
        <f>SUM(D222:F222)</f>
        <v>1599999.9999999998</v>
      </c>
      <c r="E223" s="245"/>
      <c r="F223" s="246"/>
      <c r="G223" s="22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0"/>
      <c r="B224" s="241" t="s">
        <v>383</v>
      </c>
      <c r="C224" s="247"/>
      <c r="D224" s="248">
        <f>SUM(E222:F222)</f>
        <v>332336.44</v>
      </c>
      <c r="E224" s="248"/>
      <c r="F224" s="249"/>
      <c r="G224" s="22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</row>
    <row r="242" spans="7:64" customFormat="1"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</row>
    <row r="243" spans="7:64" customFormat="1"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</row>
    <row r="244" spans="7:64" customFormat="1"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</row>
    <row r="245" spans="7:64" customFormat="1"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</row>
    <row r="246" spans="7:64" customFormat="1"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</row>
    <row r="247" spans="7:64" customFormat="1"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</row>
    <row r="248" spans="7:64" customFormat="1"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</row>
    <row r="249" spans="7:64" customFormat="1"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</row>
    <row r="250" spans="7:64" customFormat="1"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</row>
    <row r="251" spans="7:64" customFormat="1"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</row>
    <row r="252" spans="7:64" customFormat="1"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</row>
    <row r="253" spans="7:64" customFormat="1"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</row>
    <row r="254" spans="7:64" customFormat="1"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</row>
    <row r="255" spans="7:64" customFormat="1"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</row>
    <row r="256" spans="7:64" customFormat="1"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</row>
    <row r="257" spans="7:64" customFormat="1"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</row>
    <row r="258" spans="7:64" customFormat="1"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</row>
    <row r="259" spans="7:64" customFormat="1"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</row>
    <row r="260" spans="7:64" customFormat="1"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</row>
    <row r="261" spans="7:64" customFormat="1"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</row>
    <row r="262" spans="7:64" customFormat="1"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</row>
    <row r="263" spans="7:64" customFormat="1"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</row>
    <row r="264" spans="7:64" customFormat="1"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</row>
    <row r="265" spans="7:64" customFormat="1"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</row>
    <row r="266" spans="7:64" customFormat="1"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</row>
    <row r="267" spans="7:64" customFormat="1"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</row>
    <row r="268" spans="7:64" customFormat="1"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</row>
    <row r="269" spans="7:64" customFormat="1"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</row>
    <row r="270" spans="7:64" customFormat="1"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</row>
    <row r="271" spans="7:64" customFormat="1"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</row>
    <row r="272" spans="7:64" customFormat="1"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</row>
    <row r="273" spans="7:64" customFormat="1"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</row>
    <row r="274" spans="7:64" customFormat="1"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</row>
    <row r="275" spans="7:64" customFormat="1"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</row>
    <row r="276" spans="7:64" customFormat="1"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</row>
    <row r="277" spans="7:64" customFormat="1"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</row>
    <row r="278" spans="7:64" customFormat="1"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</row>
    <row r="279" spans="7:64" customFormat="1"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</row>
    <row r="280" spans="7:64" customFormat="1"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</row>
    <row r="281" spans="7:64" customFormat="1"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</row>
    <row r="282" spans="7:64" customFormat="1"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</row>
    <row r="283" spans="7:64" customFormat="1"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</row>
    <row r="284" spans="7:64" customFormat="1"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</row>
    <row r="285" spans="7:64" customFormat="1"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</row>
    <row r="286" spans="7:64" customFormat="1"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</row>
    <row r="287" spans="7:64" customFormat="1"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</row>
    <row r="288" spans="7:64" customFormat="1"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</row>
    <row r="289" spans="7:64" customFormat="1"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</row>
    <row r="290" spans="7:64" customFormat="1"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</row>
    <row r="291" spans="7:64" customFormat="1"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</row>
    <row r="292" spans="7:64" customFormat="1"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</row>
    <row r="293" spans="7:64" customFormat="1"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</row>
    <row r="294" spans="7:64" customFormat="1"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</row>
    <row r="295" spans="7:64" customFormat="1"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</row>
    <row r="296" spans="7:64" customFormat="1"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</row>
    <row r="297" spans="7:64" customFormat="1"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</row>
    <row r="298" spans="7:64" customFormat="1"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</row>
    <row r="299" spans="7:64" customFormat="1"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</row>
    <row r="300" spans="7:64" customFormat="1"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</row>
    <row r="301" spans="7:64" customFormat="1"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</row>
    <row r="302" spans="7:64" customFormat="1"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</row>
    <row r="303" spans="7:64" customFormat="1"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</row>
    <row r="304" spans="7:64" customFormat="1"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</row>
    <row r="305" spans="7:64" customFormat="1"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</row>
    <row r="306" spans="7:64" customFormat="1"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</row>
    <row r="307" spans="7:64" customFormat="1"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</row>
    <row r="308" spans="7:64" customFormat="1"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</row>
    <row r="309" spans="7:64" customFormat="1"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</row>
    <row r="310" spans="7:64" customFormat="1"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</row>
    <row r="311" spans="7:64" customFormat="1"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</row>
    <row r="312" spans="7:64" customFormat="1"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</row>
    <row r="313" spans="7:64" customFormat="1"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</row>
    <row r="314" spans="7:64" customFormat="1"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</row>
    <row r="315" spans="7:64" customFormat="1"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</row>
    <row r="316" spans="7:64" customFormat="1"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</row>
    <row r="317" spans="7:64" customFormat="1"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</row>
    <row r="318" spans="7:64" customFormat="1"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</row>
    <row r="319" spans="7:64" customFormat="1"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</row>
    <row r="320" spans="7:64" customFormat="1"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</row>
    <row r="321" spans="7:64" customFormat="1"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</row>
    <row r="322" spans="7:64" customFormat="1"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</row>
    <row r="323" spans="7:64" customFormat="1"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</row>
    <row r="324" spans="7:64" customFormat="1"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</row>
    <row r="325" spans="7:64" customFormat="1"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</row>
    <row r="326" spans="7:64" customFormat="1"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</row>
    <row r="327" spans="7:64" customFormat="1"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</row>
    <row r="328" spans="7:64" customFormat="1"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</row>
    <row r="329" spans="7:64" customFormat="1"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</row>
    <row r="330" spans="7:64" customFormat="1"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</row>
    <row r="331" spans="7:64" customFormat="1"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</row>
    <row r="332" spans="7:64" customFormat="1"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</row>
    <row r="333" spans="7:64" customFormat="1"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</row>
    <row r="334" spans="7:64" customFormat="1"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</row>
    <row r="335" spans="7:64" customFormat="1"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</row>
    <row r="336" spans="7:64" customFormat="1"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</row>
    <row r="337" spans="7:64" customFormat="1"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</row>
    <row r="338" spans="7:64" customFormat="1"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</row>
    <row r="339" spans="7:64" customFormat="1"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</row>
    <row r="340" spans="7:64" customFormat="1"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</row>
    <row r="341" spans="7:64" customFormat="1"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</row>
    <row r="342" spans="7:64" customFormat="1"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</row>
    <row r="343" spans="7:64" customFormat="1"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</row>
    <row r="344" spans="7:64" customFormat="1"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</row>
    <row r="345" spans="7:64" customFormat="1"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</row>
    <row r="346" spans="7:64" customFormat="1"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</row>
    <row r="347" spans="7:64" customFormat="1"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</row>
    <row r="348" spans="7:64" customFormat="1"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</row>
    <row r="349" spans="7:64" customFormat="1"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</row>
    <row r="350" spans="7:64" customFormat="1"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</row>
    <row r="351" spans="7:64" customFormat="1"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</row>
    <row r="352" spans="7:64" customFormat="1"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</row>
    <row r="353" spans="7:64" customFormat="1"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</row>
    <row r="354" spans="7:64" customFormat="1"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</row>
    <row r="355" spans="7:64" customFormat="1"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</row>
    <row r="356" spans="7:64" customFormat="1"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</row>
    <row r="357" spans="7:64" customFormat="1"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</row>
    <row r="358" spans="7:64" customFormat="1"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</row>
    <row r="359" spans="7:64" customFormat="1"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</row>
    <row r="360" spans="7:64" customFormat="1"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</row>
    <row r="361" spans="7:64" customFormat="1"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</row>
    <row r="362" spans="7:64" customFormat="1"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</row>
    <row r="363" spans="7:64" customFormat="1"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</row>
    <row r="364" spans="7:64" customFormat="1"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</row>
    <row r="365" spans="7:64" customFormat="1"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</row>
    <row r="366" spans="7:64" customFormat="1"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</row>
    <row r="367" spans="7:64" customFormat="1"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</row>
    <row r="368" spans="7:64" customFormat="1"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</row>
    <row r="369" spans="7:64" customFormat="1"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</row>
    <row r="370" spans="7:64" customFormat="1"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</row>
    <row r="371" spans="7:64" customFormat="1"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</row>
    <row r="372" spans="7:64" customFormat="1"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</row>
    <row r="373" spans="7:64" customFormat="1"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</row>
    <row r="374" spans="7:64" customFormat="1"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</row>
    <row r="375" spans="7:64" customFormat="1"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</row>
    <row r="376" spans="7:64" customFormat="1"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</row>
    <row r="377" spans="7:64" customFormat="1"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</row>
    <row r="378" spans="7:64" customFormat="1"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</row>
    <row r="379" spans="7:64" customFormat="1"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</row>
    <row r="380" spans="7:64" customFormat="1"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</row>
    <row r="381" spans="7:64" customFormat="1"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</row>
    <row r="382" spans="7:64" customFormat="1"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</row>
    <row r="383" spans="7:64" customFormat="1"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</row>
    <row r="384" spans="7:64" customFormat="1"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</row>
    <row r="385" spans="7:64" customFormat="1"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</row>
    <row r="386" spans="7:64" customFormat="1"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</row>
    <row r="387" spans="7:64" customFormat="1"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</row>
    <row r="388" spans="7:64" customFormat="1"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</row>
    <row r="389" spans="7:64" customFormat="1"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</row>
    <row r="390" spans="7:64" customFormat="1"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</row>
    <row r="391" spans="7:64" customFormat="1"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</row>
    <row r="392" spans="7:64" customFormat="1"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</row>
    <row r="393" spans="7:64" customFormat="1"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</row>
    <row r="394" spans="7:64" customFormat="1"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</row>
    <row r="395" spans="7:64" customFormat="1"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</row>
    <row r="396" spans="7:64" customFormat="1"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</row>
    <row r="397" spans="7:64" customFormat="1"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</row>
    <row r="398" spans="7:64" customFormat="1"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</row>
    <row r="399" spans="7:64" customFormat="1"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</row>
    <row r="400" spans="7:64" customFormat="1"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</row>
    <row r="401" spans="7:64" customFormat="1"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</row>
    <row r="402" spans="7:64" customFormat="1"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</row>
    <row r="403" spans="7:64" customFormat="1"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</row>
    <row r="404" spans="7:64" customFormat="1"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</row>
    <row r="405" spans="7:64" customFormat="1"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</row>
    <row r="406" spans="7:64" customFormat="1"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</row>
    <row r="407" spans="7:64" customFormat="1"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</row>
    <row r="408" spans="7:64" customFormat="1"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</row>
    <row r="409" spans="7:64" customFormat="1"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</row>
    <row r="410" spans="7:64" customFormat="1"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</row>
    <row r="411" spans="7:64" customFormat="1"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</row>
    <row r="412" spans="7:64" customFormat="1"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</row>
    <row r="413" spans="7:64" customFormat="1"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</row>
    <row r="414" spans="7:64" customFormat="1"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</row>
    <row r="415" spans="7:64" customFormat="1"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</row>
    <row r="416" spans="7:64" customFormat="1"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</row>
    <row r="417" spans="7:64" customFormat="1"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</row>
    <row r="418" spans="7:64" customFormat="1"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</row>
    <row r="419" spans="7:64" customFormat="1"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</row>
    <row r="420" spans="7:64" customFormat="1"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</row>
    <row r="421" spans="7:64" customFormat="1"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</row>
    <row r="422" spans="7:64" customFormat="1"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</row>
    <row r="423" spans="7:64" customFormat="1"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</row>
    <row r="424" spans="7:64" customFormat="1"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</row>
    <row r="425" spans="7:64" customFormat="1"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</row>
    <row r="426" spans="7:64" customFormat="1"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</row>
    <row r="427" spans="7:64" customFormat="1"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</row>
    <row r="428" spans="7:64" customFormat="1"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</row>
    <row r="429" spans="7:64" customFormat="1"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</row>
    <row r="430" spans="7:64" customFormat="1"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</row>
    <row r="431" spans="7:64" customFormat="1"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</row>
    <row r="432" spans="7:64" customFormat="1"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</row>
    <row r="433" spans="7:64" customFormat="1"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</row>
    <row r="434" spans="7:64" customFormat="1"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</row>
    <row r="435" spans="7:64" customFormat="1"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</row>
    <row r="436" spans="7:64" customFormat="1"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</row>
    <row r="437" spans="7:64" customFormat="1"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</row>
    <row r="438" spans="7:64" customFormat="1"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</row>
    <row r="439" spans="7:64" customFormat="1"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</row>
    <row r="440" spans="7:64" customFormat="1"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</row>
    <row r="441" spans="7:64" customFormat="1"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</row>
    <row r="442" spans="7:64" customFormat="1"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</row>
    <row r="443" spans="7:64" customFormat="1"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</row>
    <row r="444" spans="7:64" customFormat="1"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</row>
    <row r="445" spans="7:64" customFormat="1"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</row>
    <row r="446" spans="7:64" customFormat="1"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</row>
    <row r="447" spans="7:64" customFormat="1"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</row>
    <row r="448" spans="7:64" customFormat="1"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</row>
    <row r="449" spans="7:64" customFormat="1"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</row>
    <row r="450" spans="7:64" customFormat="1"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</row>
    <row r="451" spans="7:64" customFormat="1"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</row>
    <row r="452" spans="7:64" customFormat="1"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</row>
    <row r="453" spans="7:64" customFormat="1"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</row>
    <row r="454" spans="7:64" customFormat="1"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</row>
    <row r="455" spans="7:64" customFormat="1"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</row>
    <row r="456" spans="7:64" customFormat="1"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</row>
    <row r="457" spans="7:64" customFormat="1"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</row>
    <row r="458" spans="7:64" customFormat="1"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</row>
    <row r="459" spans="7:64" customFormat="1"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</row>
    <row r="460" spans="7:64" customFormat="1"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</row>
    <row r="461" spans="7:64" customFormat="1"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</row>
    <row r="462" spans="7:64" customFormat="1"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</row>
    <row r="463" spans="7:64" customFormat="1"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</row>
    <row r="464" spans="7:64" customFormat="1"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</row>
    <row r="465" spans="7:64" customFormat="1"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</row>
    <row r="466" spans="7:64" customFormat="1"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</row>
    <row r="467" spans="7:64" customFormat="1"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</row>
    <row r="468" spans="7:64" customFormat="1"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</row>
    <row r="469" spans="7:64" customFormat="1"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</row>
    <row r="470" spans="7:64" customFormat="1"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</row>
    <row r="471" spans="7:64" customFormat="1"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</row>
    <row r="472" spans="7:64" customFormat="1"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</row>
    <row r="473" spans="7:64" customFormat="1"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</row>
    <row r="474" spans="7:64" customFormat="1"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</row>
    <row r="475" spans="7:64" customFormat="1"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</row>
    <row r="476" spans="7:64" customFormat="1"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</row>
    <row r="477" spans="7:64" customFormat="1"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</row>
    <row r="478" spans="7:64" customFormat="1"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</row>
    <row r="479" spans="7:64" customFormat="1"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</row>
    <row r="480" spans="7:64" customFormat="1"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</row>
    <row r="481" spans="7:64" customFormat="1"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</row>
    <row r="482" spans="7:64" customFormat="1"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</row>
    <row r="483" spans="7:64" customFormat="1"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</row>
    <row r="484" spans="7:64" customFormat="1"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</row>
    <row r="485" spans="7:64" customFormat="1"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</row>
    <row r="486" spans="7:64" customFormat="1"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</row>
    <row r="487" spans="7:64" customFormat="1"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</row>
    <row r="488" spans="7:64" customFormat="1"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</row>
    <row r="489" spans="7:64" customFormat="1"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</row>
    <row r="490" spans="7:64" customFormat="1"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</row>
    <row r="491" spans="7:64" customFormat="1"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</row>
    <row r="492" spans="7:64" customFormat="1"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</row>
    <row r="493" spans="7:64" customFormat="1"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</row>
    <row r="494" spans="7:64" customFormat="1"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</row>
    <row r="495" spans="7:64" customFormat="1"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</row>
    <row r="496" spans="7:64" customFormat="1"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</row>
    <row r="497" spans="7:64" customFormat="1"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</row>
    <row r="498" spans="7:64" customFormat="1"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</row>
    <row r="499" spans="7:64" customFormat="1"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</row>
    <row r="500" spans="7:64" customFormat="1"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</row>
    <row r="501" spans="7:64" customFormat="1"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</row>
    <row r="502" spans="7:64" customFormat="1"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</row>
    <row r="503" spans="7:64" customFormat="1"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</row>
    <row r="504" spans="7:64" customFormat="1"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</row>
    <row r="505" spans="7:64" customFormat="1"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</row>
    <row r="506" spans="7:64" customFormat="1"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</row>
    <row r="507" spans="7:64" customFormat="1"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</row>
    <row r="508" spans="7:64" customFormat="1"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</row>
    <row r="509" spans="7:64" customFormat="1"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</row>
    <row r="510" spans="7:64" customFormat="1"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</row>
    <row r="511" spans="7:64" customFormat="1"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</row>
    <row r="512" spans="7:64" customFormat="1"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</row>
    <row r="513" spans="7:64" customFormat="1"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</row>
    <row r="514" spans="7:64" customFormat="1"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</row>
    <row r="515" spans="7:64" customFormat="1"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</row>
    <row r="516" spans="7:64" customFormat="1"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</row>
    <row r="517" spans="7:64" customFormat="1"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</row>
    <row r="518" spans="7:64" customFormat="1"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</row>
    <row r="519" spans="7:64" customFormat="1"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</row>
    <row r="520" spans="7:64" customFormat="1"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</row>
    <row r="521" spans="7:64" customFormat="1"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</row>
    <row r="522" spans="7:64" customFormat="1"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</row>
    <row r="523" spans="7:64" customFormat="1"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</row>
    <row r="524" spans="7:64" customFormat="1"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</row>
    <row r="525" spans="7:64" customFormat="1"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</row>
    <row r="526" spans="7:64" customFormat="1"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</row>
    <row r="527" spans="7:64" customFormat="1"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</row>
    <row r="528" spans="7:64" customFormat="1"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</row>
    <row r="529" spans="7:64" customFormat="1"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</row>
    <row r="530" spans="7:64" customFormat="1"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</row>
    <row r="531" spans="7:64" customFormat="1"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</row>
    <row r="532" spans="7:64" customFormat="1"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</row>
    <row r="533" spans="7:64" customFormat="1"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</row>
    <row r="534" spans="7:64" customFormat="1"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</row>
    <row r="535" spans="7:64" customFormat="1"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</row>
    <row r="536" spans="7:64" customFormat="1"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</row>
    <row r="537" spans="7:64" customFormat="1"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</row>
    <row r="538" spans="7:64" customFormat="1"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</row>
    <row r="539" spans="7:64" customFormat="1"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</row>
    <row r="540" spans="7:64" customFormat="1"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</row>
    <row r="541" spans="7:64" customFormat="1"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</row>
    <row r="542" spans="7:64" customFormat="1"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</row>
    <row r="543" spans="7:64" customFormat="1"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</row>
    <row r="544" spans="7:64" customFormat="1"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</row>
    <row r="545" spans="7:64" customFormat="1"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</row>
    <row r="546" spans="7:64" customFormat="1"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</row>
    <row r="547" spans="7:64" customFormat="1"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</row>
    <row r="548" spans="7:64" customFormat="1"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  <c r="BF548" s="49"/>
      <c r="BG548" s="49"/>
      <c r="BH548" s="49"/>
      <c r="BI548" s="49"/>
      <c r="BJ548" s="49"/>
      <c r="BK548" s="49"/>
      <c r="BL548" s="49"/>
    </row>
    <row r="549" spans="7:64" customFormat="1"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</row>
    <row r="550" spans="7:64" customFormat="1"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  <c r="BD550" s="49"/>
      <c r="BE550" s="49"/>
      <c r="BF550" s="49"/>
      <c r="BG550" s="49"/>
      <c r="BH550" s="49"/>
      <c r="BI550" s="49"/>
      <c r="BJ550" s="49"/>
      <c r="BK550" s="49"/>
      <c r="BL550" s="49"/>
    </row>
    <row r="551" spans="7:64" customFormat="1"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</row>
    <row r="552" spans="7:64" customFormat="1"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  <c r="BD552" s="49"/>
      <c r="BE552" s="49"/>
      <c r="BF552" s="49"/>
      <c r="BG552" s="49"/>
      <c r="BH552" s="49"/>
      <c r="BI552" s="49"/>
      <c r="BJ552" s="49"/>
      <c r="BK552" s="49"/>
      <c r="BL552" s="49"/>
    </row>
    <row r="553" spans="7:64" customFormat="1"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  <c r="AW553" s="49"/>
      <c r="AX553" s="49"/>
      <c r="AY553" s="49"/>
      <c r="AZ553" s="49"/>
      <c r="BA553" s="49"/>
      <c r="BB553" s="49"/>
      <c r="BC553" s="49"/>
      <c r="BD553" s="49"/>
      <c r="BE553" s="49"/>
      <c r="BF553" s="49"/>
      <c r="BG553" s="49"/>
      <c r="BH553" s="49"/>
      <c r="BI553" s="49"/>
      <c r="BJ553" s="49"/>
      <c r="BK553" s="49"/>
      <c r="BL553" s="49"/>
    </row>
    <row r="554" spans="7:64" customFormat="1"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  <c r="BD554" s="49"/>
      <c r="BE554" s="49"/>
      <c r="BF554" s="49"/>
      <c r="BG554" s="49"/>
      <c r="BH554" s="49"/>
      <c r="BI554" s="49"/>
      <c r="BJ554" s="49"/>
      <c r="BK554" s="49"/>
      <c r="BL554" s="49"/>
    </row>
    <row r="555" spans="7:64" customFormat="1"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</row>
    <row r="556" spans="7:64" customFormat="1"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  <c r="BD556" s="49"/>
      <c r="BE556" s="49"/>
      <c r="BF556" s="49"/>
      <c r="BG556" s="49"/>
      <c r="BH556" s="49"/>
      <c r="BI556" s="49"/>
      <c r="BJ556" s="49"/>
      <c r="BK556" s="49"/>
      <c r="BL556" s="49"/>
    </row>
    <row r="557" spans="7:64" customFormat="1"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</row>
    <row r="558" spans="7:64" customFormat="1"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49"/>
      <c r="BE558" s="49"/>
      <c r="BF558" s="49"/>
      <c r="BG558" s="49"/>
      <c r="BH558" s="49"/>
      <c r="BI558" s="49"/>
      <c r="BJ558" s="49"/>
      <c r="BK558" s="49"/>
      <c r="BL558" s="49"/>
    </row>
    <row r="559" spans="7:64" customFormat="1"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</row>
    <row r="560" spans="7:64" customFormat="1"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</row>
    <row r="561" spans="7:64" customFormat="1"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</row>
    <row r="562" spans="7:64" customFormat="1"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</row>
    <row r="563" spans="7:64" customFormat="1"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</row>
    <row r="564" spans="7:64" customFormat="1"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</row>
    <row r="565" spans="7:64" customFormat="1"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</row>
    <row r="566" spans="7:64" customFormat="1"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  <c r="AT566" s="49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  <c r="BE566" s="49"/>
      <c r="BF566" s="49"/>
      <c r="BG566" s="49"/>
      <c r="BH566" s="49"/>
      <c r="BI566" s="49"/>
      <c r="BJ566" s="49"/>
      <c r="BK566" s="49"/>
      <c r="BL566" s="49"/>
    </row>
    <row r="567" spans="7:64" customFormat="1"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  <c r="AW567" s="49"/>
      <c r="AX567" s="49"/>
      <c r="AY567" s="49"/>
      <c r="AZ567" s="49"/>
      <c r="BA567" s="49"/>
      <c r="BB567" s="49"/>
      <c r="BC567" s="49"/>
      <c r="BD567" s="49"/>
      <c r="BE567" s="49"/>
      <c r="BF567" s="49"/>
      <c r="BG567" s="49"/>
      <c r="BH567" s="49"/>
      <c r="BI567" s="49"/>
      <c r="BJ567" s="49"/>
      <c r="BK567" s="49"/>
      <c r="BL567" s="49"/>
    </row>
    <row r="568" spans="7:64" customFormat="1"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  <c r="AW568" s="49"/>
      <c r="AX568" s="49"/>
      <c r="AY568" s="49"/>
      <c r="AZ568" s="49"/>
      <c r="BA568" s="49"/>
      <c r="BB568" s="49"/>
      <c r="BC568" s="49"/>
      <c r="BD568" s="49"/>
      <c r="BE568" s="49"/>
      <c r="BF568" s="49"/>
      <c r="BG568" s="49"/>
      <c r="BH568" s="49"/>
      <c r="BI568" s="49"/>
      <c r="BJ568" s="49"/>
      <c r="BK568" s="49"/>
      <c r="BL568" s="49"/>
    </row>
    <row r="569" spans="7:64" customFormat="1"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</row>
    <row r="570" spans="7:64" customFormat="1"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  <c r="BD570" s="49"/>
      <c r="BE570" s="49"/>
      <c r="BF570" s="49"/>
      <c r="BG570" s="49"/>
      <c r="BH570" s="49"/>
      <c r="BI570" s="49"/>
      <c r="BJ570" s="49"/>
      <c r="BK570" s="49"/>
      <c r="BL570" s="49"/>
    </row>
    <row r="571" spans="7:64" customFormat="1"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</row>
    <row r="572" spans="7:64" customFormat="1"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</row>
    <row r="573" spans="7:64" customFormat="1"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</row>
    <row r="574" spans="7:64" customFormat="1"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  <c r="AT574" s="49"/>
      <c r="AU574" s="49"/>
      <c r="AV574" s="49"/>
      <c r="AW574" s="49"/>
      <c r="AX574" s="49"/>
      <c r="AY574" s="49"/>
      <c r="AZ574" s="49"/>
      <c r="BA574" s="49"/>
      <c r="BB574" s="49"/>
      <c r="BC574" s="49"/>
      <c r="BD574" s="49"/>
      <c r="BE574" s="49"/>
      <c r="BF574" s="49"/>
      <c r="BG574" s="49"/>
      <c r="BH574" s="49"/>
      <c r="BI574" s="49"/>
      <c r="BJ574" s="49"/>
      <c r="BK574" s="49"/>
      <c r="BL574" s="49"/>
    </row>
    <row r="575" spans="7:64" customFormat="1"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  <c r="AT575" s="49"/>
      <c r="AU575" s="49"/>
      <c r="AV575" s="49"/>
      <c r="AW575" s="49"/>
      <c r="AX575" s="49"/>
      <c r="AY575" s="49"/>
      <c r="AZ575" s="49"/>
      <c r="BA575" s="49"/>
      <c r="BB575" s="49"/>
      <c r="BC575" s="49"/>
      <c r="BD575" s="49"/>
      <c r="BE575" s="49"/>
      <c r="BF575" s="49"/>
      <c r="BG575" s="49"/>
      <c r="BH575" s="49"/>
      <c r="BI575" s="49"/>
      <c r="BJ575" s="49"/>
      <c r="BK575" s="49"/>
      <c r="BL575" s="49"/>
    </row>
    <row r="576" spans="7:64" customFormat="1"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</row>
    <row r="577" spans="7:64" customFormat="1"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</row>
    <row r="578" spans="7:64" customFormat="1"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</row>
    <row r="579" spans="7:64" customFormat="1"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</row>
    <row r="580" spans="7:64" customFormat="1"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</row>
    <row r="581" spans="7:64" customFormat="1"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  <c r="AT581" s="49"/>
      <c r="AU581" s="49"/>
      <c r="AV581" s="49"/>
      <c r="AW581" s="49"/>
      <c r="AX581" s="49"/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  <c r="BL581" s="49"/>
    </row>
    <row r="582" spans="7:64" customFormat="1"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  <c r="BL582" s="49"/>
    </row>
    <row r="583" spans="7:64" customFormat="1"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  <c r="AT583" s="49"/>
      <c r="AU583" s="49"/>
      <c r="AV583" s="49"/>
      <c r="AW583" s="49"/>
      <c r="AX583" s="49"/>
      <c r="AY583" s="49"/>
      <c r="AZ583" s="49"/>
      <c r="BA583" s="49"/>
      <c r="BB583" s="49"/>
      <c r="BC583" s="49"/>
      <c r="BD583" s="49"/>
      <c r="BE583" s="49"/>
      <c r="BF583" s="49"/>
      <c r="BG583" s="49"/>
      <c r="BH583" s="49"/>
      <c r="BI583" s="49"/>
      <c r="BJ583" s="49"/>
      <c r="BK583" s="49"/>
      <c r="BL583" s="49"/>
    </row>
    <row r="584" spans="7:64" customFormat="1"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  <c r="AT584" s="49"/>
      <c r="AU584" s="49"/>
      <c r="AV584" s="49"/>
      <c r="AW584" s="49"/>
      <c r="AX584" s="49"/>
      <c r="AY584" s="49"/>
      <c r="AZ584" s="49"/>
      <c r="BA584" s="49"/>
      <c r="BB584" s="49"/>
      <c r="BC584" s="49"/>
      <c r="BD584" s="49"/>
      <c r="BE584" s="49"/>
      <c r="BF584" s="49"/>
      <c r="BG584" s="49"/>
      <c r="BH584" s="49"/>
      <c r="BI584" s="49"/>
      <c r="BJ584" s="49"/>
      <c r="BK584" s="49"/>
      <c r="BL584" s="49"/>
    </row>
    <row r="585" spans="7:64" customFormat="1"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  <c r="BD585" s="49"/>
      <c r="BE585" s="49"/>
      <c r="BF585" s="49"/>
      <c r="BG585" s="49"/>
      <c r="BH585" s="49"/>
      <c r="BI585" s="49"/>
      <c r="BJ585" s="49"/>
      <c r="BK585" s="49"/>
      <c r="BL585" s="49"/>
    </row>
    <row r="586" spans="7:64" customFormat="1"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  <c r="AP586" s="49"/>
      <c r="AQ586" s="49"/>
      <c r="AR586" s="49"/>
      <c r="AS586" s="49"/>
      <c r="AT586" s="49"/>
      <c r="AU586" s="49"/>
      <c r="AV586" s="49"/>
      <c r="AW586" s="49"/>
      <c r="AX586" s="49"/>
      <c r="AY586" s="49"/>
      <c r="AZ586" s="49"/>
      <c r="BA586" s="49"/>
      <c r="BB586" s="49"/>
      <c r="BC586" s="49"/>
      <c r="BD586" s="49"/>
      <c r="BE586" s="49"/>
      <c r="BF586" s="49"/>
      <c r="BG586" s="49"/>
      <c r="BH586" s="49"/>
      <c r="BI586" s="49"/>
      <c r="BJ586" s="49"/>
      <c r="BK586" s="49"/>
      <c r="BL586" s="49"/>
    </row>
    <row r="587" spans="7:64" customFormat="1"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  <c r="BD587" s="49"/>
      <c r="BE587" s="49"/>
      <c r="BF587" s="49"/>
      <c r="BG587" s="49"/>
      <c r="BH587" s="49"/>
      <c r="BI587" s="49"/>
      <c r="BJ587" s="49"/>
      <c r="BK587" s="49"/>
      <c r="BL587" s="49"/>
    </row>
    <row r="588" spans="7:64" customFormat="1"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  <c r="AT588" s="49"/>
      <c r="AU588" s="49"/>
      <c r="AV588" s="49"/>
      <c r="AW588" s="49"/>
      <c r="AX588" s="49"/>
      <c r="AY588" s="49"/>
      <c r="AZ588" s="49"/>
      <c r="BA588" s="49"/>
      <c r="BB588" s="49"/>
      <c r="BC588" s="49"/>
      <c r="BD588" s="49"/>
      <c r="BE588" s="49"/>
      <c r="BF588" s="49"/>
      <c r="BG588" s="49"/>
      <c r="BH588" s="49"/>
      <c r="BI588" s="49"/>
      <c r="BJ588" s="49"/>
      <c r="BK588" s="49"/>
      <c r="BL588" s="49"/>
    </row>
    <row r="589" spans="7:64" customFormat="1"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  <c r="AT589" s="49"/>
      <c r="AU589" s="49"/>
      <c r="AV589" s="49"/>
      <c r="AW589" s="49"/>
      <c r="AX589" s="49"/>
      <c r="AY589" s="49"/>
      <c r="AZ589" s="49"/>
      <c r="BA589" s="49"/>
      <c r="BB589" s="49"/>
      <c r="BC589" s="49"/>
      <c r="BD589" s="49"/>
      <c r="BE589" s="49"/>
      <c r="BF589" s="49"/>
      <c r="BG589" s="49"/>
      <c r="BH589" s="49"/>
      <c r="BI589" s="49"/>
      <c r="BJ589" s="49"/>
      <c r="BK589" s="49"/>
      <c r="BL589" s="49"/>
    </row>
    <row r="590" spans="7:64" customFormat="1"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  <c r="AT590" s="49"/>
      <c r="AU590" s="49"/>
      <c r="AV590" s="49"/>
      <c r="AW590" s="49"/>
      <c r="AX590" s="49"/>
      <c r="AY590" s="49"/>
      <c r="AZ590" s="49"/>
      <c r="BA590" s="49"/>
      <c r="BB590" s="49"/>
      <c r="BC590" s="49"/>
      <c r="BD590" s="49"/>
      <c r="BE590" s="49"/>
      <c r="BF590" s="49"/>
      <c r="BG590" s="49"/>
      <c r="BH590" s="49"/>
      <c r="BI590" s="49"/>
      <c r="BJ590" s="49"/>
      <c r="BK590" s="49"/>
      <c r="BL590" s="49"/>
    </row>
    <row r="591" spans="7:64" customFormat="1"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</row>
    <row r="592" spans="7:64" customFormat="1"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</row>
    <row r="593" spans="7:64" customFormat="1"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</row>
    <row r="594" spans="7:64" customFormat="1"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  <c r="BD594" s="49"/>
      <c r="BE594" s="49"/>
      <c r="BF594" s="49"/>
      <c r="BG594" s="49"/>
      <c r="BH594" s="49"/>
      <c r="BI594" s="49"/>
      <c r="BJ594" s="49"/>
      <c r="BK594" s="49"/>
      <c r="BL594" s="49"/>
    </row>
    <row r="595" spans="7:64" customFormat="1"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  <c r="BD595" s="49"/>
      <c r="BE595" s="49"/>
      <c r="BF595" s="49"/>
      <c r="BG595" s="49"/>
      <c r="BH595" s="49"/>
      <c r="BI595" s="49"/>
      <c r="BJ595" s="49"/>
      <c r="BK595" s="49"/>
      <c r="BL595" s="49"/>
    </row>
    <row r="596" spans="7:64" customFormat="1"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  <c r="AT596" s="49"/>
      <c r="AU596" s="49"/>
      <c r="AV596" s="49"/>
      <c r="AW596" s="49"/>
      <c r="AX596" s="49"/>
      <c r="AY596" s="49"/>
      <c r="AZ596" s="49"/>
      <c r="BA596" s="49"/>
      <c r="BB596" s="49"/>
      <c r="BC596" s="49"/>
      <c r="BD596" s="49"/>
      <c r="BE596" s="49"/>
      <c r="BF596" s="49"/>
      <c r="BG596" s="49"/>
      <c r="BH596" s="49"/>
      <c r="BI596" s="49"/>
      <c r="BJ596" s="49"/>
      <c r="BK596" s="49"/>
      <c r="BL596" s="49"/>
    </row>
    <row r="597" spans="7:64" customFormat="1"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  <c r="AT597" s="49"/>
      <c r="AU597" s="49"/>
      <c r="AV597" s="49"/>
      <c r="AW597" s="49"/>
      <c r="AX597" s="49"/>
      <c r="AY597" s="49"/>
      <c r="AZ597" s="49"/>
      <c r="BA597" s="49"/>
      <c r="BB597" s="49"/>
      <c r="BC597" s="49"/>
      <c r="BD597" s="49"/>
      <c r="BE597" s="49"/>
      <c r="BF597" s="49"/>
      <c r="BG597" s="49"/>
      <c r="BH597" s="49"/>
      <c r="BI597" s="49"/>
      <c r="BJ597" s="49"/>
      <c r="BK597" s="49"/>
      <c r="BL597" s="49"/>
    </row>
    <row r="598" spans="7:64" customFormat="1"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49"/>
      <c r="AS598" s="49"/>
      <c r="AT598" s="49"/>
      <c r="AU598" s="49"/>
      <c r="AV598" s="49"/>
      <c r="AW598" s="49"/>
      <c r="AX598" s="49"/>
      <c r="AY598" s="49"/>
      <c r="AZ598" s="49"/>
      <c r="BA598" s="49"/>
      <c r="BB598" s="49"/>
      <c r="BC598" s="49"/>
      <c r="BD598" s="49"/>
      <c r="BE598" s="49"/>
      <c r="BF598" s="49"/>
      <c r="BG598" s="49"/>
      <c r="BH598" s="49"/>
      <c r="BI598" s="49"/>
      <c r="BJ598" s="49"/>
      <c r="BK598" s="49"/>
      <c r="BL598" s="49"/>
    </row>
    <row r="599" spans="7:64" customFormat="1"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  <c r="BD599" s="49"/>
      <c r="BE599" s="49"/>
      <c r="BF599" s="49"/>
      <c r="BG599" s="49"/>
      <c r="BH599" s="49"/>
      <c r="BI599" s="49"/>
      <c r="BJ599" s="49"/>
      <c r="BK599" s="49"/>
      <c r="BL599" s="49"/>
    </row>
    <row r="600" spans="7:64" customFormat="1"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  <c r="BD600" s="49"/>
      <c r="BE600" s="49"/>
      <c r="BF600" s="49"/>
      <c r="BG600" s="49"/>
      <c r="BH600" s="49"/>
      <c r="BI600" s="49"/>
      <c r="BJ600" s="49"/>
      <c r="BK600" s="49"/>
      <c r="BL600" s="49"/>
    </row>
    <row r="601" spans="7:64" customFormat="1"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</row>
    <row r="602" spans="7:64" customFormat="1"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/>
      <c r="AR602" s="49"/>
      <c r="AS602" s="49"/>
      <c r="AT602" s="49"/>
      <c r="AU602" s="49"/>
      <c r="AV602" s="49"/>
      <c r="AW602" s="49"/>
      <c r="AX602" s="49"/>
      <c r="AY602" s="49"/>
      <c r="AZ602" s="49"/>
      <c r="BA602" s="49"/>
      <c r="BB602" s="49"/>
      <c r="BC602" s="49"/>
      <c r="BD602" s="49"/>
      <c r="BE602" s="49"/>
      <c r="BF602" s="49"/>
      <c r="BG602" s="49"/>
      <c r="BH602" s="49"/>
      <c r="BI602" s="49"/>
      <c r="BJ602" s="49"/>
      <c r="BK602" s="49"/>
      <c r="BL602" s="49"/>
    </row>
    <row r="603" spans="7:64" customFormat="1"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  <c r="BD603" s="49"/>
      <c r="BE603" s="49"/>
      <c r="BF603" s="49"/>
      <c r="BG603" s="49"/>
      <c r="BH603" s="49"/>
      <c r="BI603" s="49"/>
      <c r="BJ603" s="49"/>
      <c r="BK603" s="49"/>
      <c r="BL603" s="49"/>
    </row>
    <row r="604" spans="7:64" customFormat="1"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  <c r="BD604" s="49"/>
      <c r="BE604" s="49"/>
      <c r="BF604" s="49"/>
      <c r="BG604" s="49"/>
      <c r="BH604" s="49"/>
      <c r="BI604" s="49"/>
      <c r="BJ604" s="49"/>
      <c r="BK604" s="49"/>
      <c r="BL604" s="49"/>
    </row>
    <row r="605" spans="7:64" customFormat="1"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/>
      <c r="AY605" s="49"/>
      <c r="AZ605" s="49"/>
      <c r="BA605" s="49"/>
      <c r="BB605" s="49"/>
      <c r="BC605" s="49"/>
      <c r="BD605" s="49"/>
      <c r="BE605" s="49"/>
      <c r="BF605" s="49"/>
      <c r="BG605" s="49"/>
      <c r="BH605" s="49"/>
      <c r="BI605" s="49"/>
      <c r="BJ605" s="49"/>
      <c r="BK605" s="49"/>
      <c r="BL605" s="49"/>
    </row>
    <row r="606" spans="7:64" customFormat="1"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/>
      <c r="AY606" s="49"/>
      <c r="AZ606" s="49"/>
      <c r="BA606" s="49"/>
      <c r="BB606" s="49"/>
      <c r="BC606" s="49"/>
      <c r="BD606" s="49"/>
      <c r="BE606" s="49"/>
      <c r="BF606" s="49"/>
      <c r="BG606" s="49"/>
      <c r="BH606" s="49"/>
      <c r="BI606" s="49"/>
      <c r="BJ606" s="49"/>
      <c r="BK606" s="49"/>
      <c r="BL606" s="49"/>
    </row>
    <row r="607" spans="7:64" customFormat="1"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  <c r="AT607" s="49"/>
      <c r="AU607" s="49"/>
      <c r="AV607" s="49"/>
      <c r="AW607" s="49"/>
      <c r="AX607" s="49"/>
      <c r="AY607" s="49"/>
      <c r="AZ607" s="49"/>
      <c r="BA607" s="49"/>
      <c r="BB607" s="49"/>
      <c r="BC607" s="49"/>
      <c r="BD607" s="49"/>
      <c r="BE607" s="49"/>
      <c r="BF607" s="49"/>
      <c r="BG607" s="49"/>
      <c r="BH607" s="49"/>
      <c r="BI607" s="49"/>
      <c r="BJ607" s="49"/>
      <c r="BK607" s="49"/>
      <c r="BL607" s="49"/>
    </row>
    <row r="608" spans="7:64" customFormat="1"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  <c r="AT608" s="49"/>
      <c r="AU608" s="49"/>
      <c r="AV608" s="49"/>
      <c r="AW608" s="49"/>
      <c r="AX608" s="49"/>
      <c r="AY608" s="49"/>
      <c r="AZ608" s="49"/>
      <c r="BA608" s="49"/>
      <c r="BB608" s="49"/>
      <c r="BC608" s="49"/>
      <c r="BD608" s="49"/>
      <c r="BE608" s="49"/>
      <c r="BF608" s="49"/>
      <c r="BG608" s="49"/>
      <c r="BH608" s="49"/>
      <c r="BI608" s="49"/>
      <c r="BJ608" s="49"/>
      <c r="BK608" s="49"/>
      <c r="BL608" s="49"/>
    </row>
    <row r="609" spans="7:64" customFormat="1"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  <c r="AT609" s="49"/>
      <c r="AU609" s="49"/>
      <c r="AV609" s="49"/>
      <c r="AW609" s="49"/>
      <c r="AX609" s="49"/>
      <c r="AY609" s="49"/>
      <c r="AZ609" s="49"/>
      <c r="BA609" s="49"/>
      <c r="BB609" s="49"/>
      <c r="BC609" s="49"/>
      <c r="BD609" s="49"/>
      <c r="BE609" s="49"/>
      <c r="BF609" s="49"/>
      <c r="BG609" s="49"/>
      <c r="BH609" s="49"/>
      <c r="BI609" s="49"/>
      <c r="BJ609" s="49"/>
      <c r="BK609" s="49"/>
      <c r="BL609" s="49"/>
    </row>
    <row r="610" spans="7:64" customFormat="1"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  <c r="AT610" s="49"/>
      <c r="AU610" s="49"/>
      <c r="AV610" s="49"/>
      <c r="AW610" s="49"/>
      <c r="AX610" s="49"/>
      <c r="AY610" s="49"/>
      <c r="AZ610" s="49"/>
      <c r="BA610" s="49"/>
      <c r="BB610" s="49"/>
      <c r="BC610" s="49"/>
      <c r="BD610" s="49"/>
      <c r="BE610" s="49"/>
      <c r="BF610" s="49"/>
      <c r="BG610" s="49"/>
      <c r="BH610" s="49"/>
      <c r="BI610" s="49"/>
      <c r="BJ610" s="49"/>
      <c r="BK610" s="49"/>
      <c r="BL610" s="49"/>
    </row>
    <row r="611" spans="7:64" customFormat="1"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  <c r="AT611" s="49"/>
      <c r="AU611" s="49"/>
      <c r="AV611" s="49"/>
      <c r="AW611" s="49"/>
      <c r="AX611" s="49"/>
      <c r="AY611" s="49"/>
      <c r="AZ611" s="49"/>
      <c r="BA611" s="49"/>
      <c r="BB611" s="49"/>
      <c r="BC611" s="49"/>
      <c r="BD611" s="49"/>
      <c r="BE611" s="49"/>
      <c r="BF611" s="49"/>
      <c r="BG611" s="49"/>
      <c r="BH611" s="49"/>
      <c r="BI611" s="49"/>
      <c r="BJ611" s="49"/>
      <c r="BK611" s="49"/>
      <c r="BL611" s="49"/>
    </row>
    <row r="612" spans="7:64" customFormat="1"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  <c r="BD612" s="49"/>
      <c r="BE612" s="49"/>
      <c r="BF612" s="49"/>
      <c r="BG612" s="49"/>
      <c r="BH612" s="49"/>
      <c r="BI612" s="49"/>
      <c r="BJ612" s="49"/>
      <c r="BK612" s="49"/>
      <c r="BL612" s="49"/>
    </row>
    <row r="613" spans="7:64" customFormat="1"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  <c r="BD613" s="49"/>
      <c r="BE613" s="49"/>
      <c r="BF613" s="49"/>
      <c r="BG613" s="49"/>
      <c r="BH613" s="49"/>
      <c r="BI613" s="49"/>
      <c r="BJ613" s="49"/>
      <c r="BK613" s="49"/>
      <c r="BL613" s="49"/>
    </row>
    <row r="614" spans="7:64" customFormat="1"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  <c r="AT614" s="49"/>
      <c r="AU614" s="49"/>
      <c r="AV614" s="49"/>
      <c r="AW614" s="49"/>
      <c r="AX614" s="49"/>
      <c r="AY614" s="49"/>
      <c r="AZ614" s="49"/>
      <c r="BA614" s="49"/>
      <c r="BB614" s="49"/>
      <c r="BC614" s="49"/>
      <c r="BD614" s="49"/>
      <c r="BE614" s="49"/>
      <c r="BF614" s="49"/>
      <c r="BG614" s="49"/>
      <c r="BH614" s="49"/>
      <c r="BI614" s="49"/>
      <c r="BJ614" s="49"/>
      <c r="BK614" s="49"/>
      <c r="BL614" s="49"/>
    </row>
    <row r="615" spans="7:64" customFormat="1"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  <c r="BD615" s="49"/>
      <c r="BE615" s="49"/>
      <c r="BF615" s="49"/>
      <c r="BG615" s="49"/>
      <c r="BH615" s="49"/>
      <c r="BI615" s="49"/>
      <c r="BJ615" s="49"/>
      <c r="BK615" s="49"/>
      <c r="BL615" s="49"/>
    </row>
    <row r="616" spans="7:64" customFormat="1"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  <c r="AT616" s="49"/>
      <c r="AU616" s="49"/>
      <c r="AV616" s="49"/>
      <c r="AW616" s="49"/>
      <c r="AX616" s="49"/>
      <c r="AY616" s="49"/>
      <c r="AZ616" s="49"/>
      <c r="BA616" s="49"/>
      <c r="BB616" s="49"/>
      <c r="BC616" s="49"/>
      <c r="BD616" s="49"/>
      <c r="BE616" s="49"/>
      <c r="BF616" s="49"/>
      <c r="BG616" s="49"/>
      <c r="BH616" s="49"/>
      <c r="BI616" s="49"/>
      <c r="BJ616" s="49"/>
      <c r="BK616" s="49"/>
      <c r="BL616" s="49"/>
    </row>
    <row r="617" spans="7:64" customFormat="1"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/>
      <c r="AR617" s="49"/>
      <c r="AS617" s="49"/>
      <c r="AT617" s="49"/>
      <c r="AU617" s="49"/>
      <c r="AV617" s="49"/>
      <c r="AW617" s="49"/>
      <c r="AX617" s="49"/>
      <c r="AY617" s="49"/>
      <c r="AZ617" s="49"/>
      <c r="BA617" s="49"/>
      <c r="BB617" s="49"/>
      <c r="BC617" s="49"/>
      <c r="BD617" s="49"/>
      <c r="BE617" s="49"/>
      <c r="BF617" s="49"/>
      <c r="BG617" s="49"/>
      <c r="BH617" s="49"/>
      <c r="BI617" s="49"/>
      <c r="BJ617" s="49"/>
      <c r="BK617" s="49"/>
      <c r="BL617" s="49"/>
    </row>
    <row r="618" spans="7:64" customFormat="1"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/>
      <c r="AR618" s="49"/>
      <c r="AS618" s="49"/>
      <c r="AT618" s="49"/>
      <c r="AU618" s="49"/>
      <c r="AV618" s="49"/>
      <c r="AW618" s="49"/>
      <c r="AX618" s="49"/>
      <c r="AY618" s="49"/>
      <c r="AZ618" s="49"/>
      <c r="BA618" s="49"/>
      <c r="BB618" s="49"/>
      <c r="BC618" s="49"/>
      <c r="BD618" s="49"/>
      <c r="BE618" s="49"/>
      <c r="BF618" s="49"/>
      <c r="BG618" s="49"/>
      <c r="BH618" s="49"/>
      <c r="BI618" s="49"/>
      <c r="BJ618" s="49"/>
      <c r="BK618" s="49"/>
      <c r="BL618" s="49"/>
    </row>
    <row r="619" spans="7:64" customFormat="1"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  <c r="AT619" s="49"/>
      <c r="AU619" s="49"/>
      <c r="AV619" s="49"/>
      <c r="AW619" s="49"/>
      <c r="AX619" s="49"/>
      <c r="AY619" s="49"/>
      <c r="AZ619" s="49"/>
      <c r="BA619" s="49"/>
      <c r="BB619" s="49"/>
      <c r="BC619" s="49"/>
      <c r="BD619" s="49"/>
      <c r="BE619" s="49"/>
      <c r="BF619" s="49"/>
      <c r="BG619" s="49"/>
      <c r="BH619" s="49"/>
      <c r="BI619" s="49"/>
      <c r="BJ619" s="49"/>
      <c r="BK619" s="49"/>
      <c r="BL619" s="49"/>
    </row>
    <row r="620" spans="7:64" customFormat="1"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  <c r="AT620" s="49"/>
      <c r="AU620" s="49"/>
      <c r="AV620" s="49"/>
      <c r="AW620" s="49"/>
      <c r="AX620" s="49"/>
      <c r="AY620" s="49"/>
      <c r="AZ620" s="49"/>
      <c r="BA620" s="49"/>
      <c r="BB620" s="49"/>
      <c r="BC620" s="49"/>
      <c r="BD620" s="49"/>
      <c r="BE620" s="49"/>
      <c r="BF620" s="49"/>
      <c r="BG620" s="49"/>
      <c r="BH620" s="49"/>
      <c r="BI620" s="49"/>
      <c r="BJ620" s="49"/>
      <c r="BK620" s="49"/>
      <c r="BL620" s="49"/>
    </row>
    <row r="621" spans="7:64" customFormat="1"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49"/>
      <c r="AV621" s="49"/>
      <c r="AW621" s="49"/>
      <c r="AX621" s="49"/>
      <c r="AY621" s="49"/>
      <c r="AZ621" s="49"/>
      <c r="BA621" s="49"/>
      <c r="BB621" s="49"/>
      <c r="BC621" s="49"/>
      <c r="BD621" s="49"/>
      <c r="BE621" s="49"/>
      <c r="BF621" s="49"/>
      <c r="BG621" s="49"/>
      <c r="BH621" s="49"/>
      <c r="BI621" s="49"/>
      <c r="BJ621" s="49"/>
      <c r="BK621" s="49"/>
      <c r="BL621" s="49"/>
    </row>
    <row r="622" spans="7:64" customFormat="1"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49"/>
      <c r="AV622" s="49"/>
      <c r="AW622" s="49"/>
      <c r="AX622" s="49"/>
      <c r="AY622" s="49"/>
      <c r="AZ622" s="49"/>
      <c r="BA622" s="49"/>
      <c r="BB622" s="49"/>
      <c r="BC622" s="49"/>
      <c r="BD622" s="49"/>
      <c r="BE622" s="49"/>
      <c r="BF622" s="49"/>
      <c r="BG622" s="49"/>
      <c r="BH622" s="49"/>
      <c r="BI622" s="49"/>
      <c r="BJ622" s="49"/>
      <c r="BK622" s="49"/>
      <c r="BL622" s="49"/>
    </row>
    <row r="623" spans="7:64" customFormat="1"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  <c r="BD623" s="49"/>
      <c r="BE623" s="49"/>
      <c r="BF623" s="49"/>
      <c r="BG623" s="49"/>
      <c r="BH623" s="49"/>
      <c r="BI623" s="49"/>
      <c r="BJ623" s="49"/>
      <c r="BK623" s="49"/>
      <c r="BL623" s="49"/>
    </row>
    <row r="624" spans="7:64" customFormat="1"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  <c r="AT624" s="49"/>
      <c r="AU624" s="49"/>
      <c r="AV624" s="49"/>
      <c r="AW624" s="49"/>
      <c r="AX624" s="49"/>
      <c r="AY624" s="49"/>
      <c r="AZ624" s="49"/>
      <c r="BA624" s="49"/>
      <c r="BB624" s="49"/>
      <c r="BC624" s="49"/>
      <c r="BD624" s="49"/>
      <c r="BE624" s="49"/>
      <c r="BF624" s="49"/>
      <c r="BG624" s="49"/>
      <c r="BH624" s="49"/>
      <c r="BI624" s="49"/>
      <c r="BJ624" s="49"/>
      <c r="BK624" s="49"/>
      <c r="BL624" s="49"/>
    </row>
    <row r="625" spans="7:64" customFormat="1"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  <c r="BD625" s="49"/>
      <c r="BE625" s="49"/>
      <c r="BF625" s="49"/>
      <c r="BG625" s="49"/>
      <c r="BH625" s="49"/>
      <c r="BI625" s="49"/>
      <c r="BJ625" s="49"/>
      <c r="BK625" s="49"/>
      <c r="BL625" s="49"/>
    </row>
    <row r="626" spans="7:64" customFormat="1"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  <c r="AT626" s="49"/>
      <c r="AU626" s="49"/>
      <c r="AV626" s="49"/>
      <c r="AW626" s="49"/>
      <c r="AX626" s="49"/>
      <c r="AY626" s="49"/>
      <c r="AZ626" s="49"/>
      <c r="BA626" s="49"/>
      <c r="BB626" s="49"/>
      <c r="BC626" s="49"/>
      <c r="BD626" s="49"/>
      <c r="BE626" s="49"/>
      <c r="BF626" s="49"/>
      <c r="BG626" s="49"/>
      <c r="BH626" s="49"/>
      <c r="BI626" s="49"/>
      <c r="BJ626" s="49"/>
      <c r="BK626" s="49"/>
      <c r="BL626" s="49"/>
    </row>
    <row r="627" spans="7:64" customFormat="1"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  <c r="AT627" s="49"/>
      <c r="AU627" s="49"/>
      <c r="AV627" s="49"/>
      <c r="AW627" s="49"/>
      <c r="AX627" s="49"/>
      <c r="AY627" s="49"/>
      <c r="AZ627" s="49"/>
      <c r="BA627" s="49"/>
      <c r="BB627" s="49"/>
      <c r="BC627" s="49"/>
      <c r="BD627" s="49"/>
      <c r="BE627" s="49"/>
      <c r="BF627" s="49"/>
      <c r="BG627" s="49"/>
      <c r="BH627" s="49"/>
      <c r="BI627" s="49"/>
      <c r="BJ627" s="49"/>
      <c r="BK627" s="49"/>
      <c r="BL627" s="49"/>
    </row>
    <row r="628" spans="7:64" customFormat="1"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  <c r="BD628" s="49"/>
      <c r="BE628" s="49"/>
      <c r="BF628" s="49"/>
      <c r="BG628" s="49"/>
      <c r="BH628" s="49"/>
      <c r="BI628" s="49"/>
      <c r="BJ628" s="49"/>
      <c r="BK628" s="49"/>
      <c r="BL628" s="49"/>
    </row>
    <row r="629" spans="7:64" customFormat="1"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  <c r="BD629" s="49"/>
      <c r="BE629" s="49"/>
      <c r="BF629" s="49"/>
      <c r="BG629" s="49"/>
      <c r="BH629" s="49"/>
      <c r="BI629" s="49"/>
      <c r="BJ629" s="49"/>
      <c r="BK629" s="49"/>
      <c r="BL629" s="49"/>
    </row>
    <row r="630" spans="7:64" customFormat="1"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/>
      <c r="AT630" s="49"/>
      <c r="AU630" s="49"/>
      <c r="AV630" s="49"/>
      <c r="AW630" s="49"/>
      <c r="AX630" s="49"/>
      <c r="AY630" s="49"/>
      <c r="AZ630" s="49"/>
      <c r="BA630" s="49"/>
      <c r="BB630" s="49"/>
      <c r="BC630" s="49"/>
      <c r="BD630" s="49"/>
      <c r="BE630" s="49"/>
      <c r="BF630" s="49"/>
      <c r="BG630" s="49"/>
      <c r="BH630" s="49"/>
      <c r="BI630" s="49"/>
      <c r="BJ630" s="49"/>
      <c r="BK630" s="49"/>
      <c r="BL630" s="49"/>
    </row>
    <row r="631" spans="7:64" customFormat="1"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49"/>
      <c r="AV631" s="49"/>
      <c r="AW631" s="49"/>
      <c r="AX631" s="49"/>
      <c r="AY631" s="49"/>
      <c r="AZ631" s="49"/>
      <c r="BA631" s="49"/>
      <c r="BB631" s="49"/>
      <c r="BC631" s="49"/>
      <c r="BD631" s="49"/>
      <c r="BE631" s="49"/>
      <c r="BF631" s="49"/>
      <c r="BG631" s="49"/>
      <c r="BH631" s="49"/>
      <c r="BI631" s="49"/>
      <c r="BJ631" s="49"/>
      <c r="BK631" s="49"/>
      <c r="BL631" s="49"/>
    </row>
    <row r="632" spans="7:64" customFormat="1"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  <c r="AT632" s="49"/>
      <c r="AU632" s="49"/>
      <c r="AV632" s="49"/>
      <c r="AW632" s="49"/>
      <c r="AX632" s="49"/>
      <c r="AY632" s="49"/>
      <c r="AZ632" s="49"/>
      <c r="BA632" s="49"/>
      <c r="BB632" s="49"/>
      <c r="BC632" s="49"/>
      <c r="BD632" s="49"/>
      <c r="BE632" s="49"/>
      <c r="BF632" s="49"/>
      <c r="BG632" s="49"/>
      <c r="BH632" s="49"/>
      <c r="BI632" s="49"/>
      <c r="BJ632" s="49"/>
      <c r="BK632" s="49"/>
      <c r="BL632" s="49"/>
    </row>
    <row r="633" spans="7:64" customFormat="1"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  <c r="BD633" s="49"/>
      <c r="BE633" s="49"/>
      <c r="BF633" s="49"/>
      <c r="BG633" s="49"/>
      <c r="BH633" s="49"/>
      <c r="BI633" s="49"/>
      <c r="BJ633" s="49"/>
      <c r="BK633" s="49"/>
      <c r="BL633" s="49"/>
    </row>
    <row r="634" spans="7:64" customFormat="1"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  <c r="AT634" s="49"/>
      <c r="AU634" s="49"/>
      <c r="AV634" s="49"/>
      <c r="AW634" s="49"/>
      <c r="AX634" s="49"/>
      <c r="AY634" s="49"/>
      <c r="AZ634" s="49"/>
      <c r="BA634" s="49"/>
      <c r="BB634" s="49"/>
      <c r="BC634" s="49"/>
      <c r="BD634" s="49"/>
      <c r="BE634" s="49"/>
      <c r="BF634" s="49"/>
      <c r="BG634" s="49"/>
      <c r="BH634" s="49"/>
      <c r="BI634" s="49"/>
      <c r="BJ634" s="49"/>
      <c r="BK634" s="49"/>
      <c r="BL634" s="49"/>
    </row>
    <row r="635" spans="7:64" customFormat="1"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  <c r="AP635" s="49"/>
      <c r="AQ635" s="49"/>
      <c r="AR635" s="49"/>
      <c r="AS635" s="49"/>
      <c r="AT635" s="49"/>
      <c r="AU635" s="49"/>
      <c r="AV635" s="49"/>
      <c r="AW635" s="49"/>
      <c r="AX635" s="49"/>
      <c r="AY635" s="49"/>
      <c r="AZ635" s="49"/>
      <c r="BA635" s="49"/>
      <c r="BB635" s="49"/>
      <c r="BC635" s="49"/>
      <c r="BD635" s="49"/>
      <c r="BE635" s="49"/>
      <c r="BF635" s="49"/>
      <c r="BG635" s="49"/>
      <c r="BH635" s="49"/>
      <c r="BI635" s="49"/>
      <c r="BJ635" s="49"/>
      <c r="BK635" s="49"/>
      <c r="BL635" s="49"/>
    </row>
    <row r="636" spans="7:64" customFormat="1"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  <c r="AT636" s="49"/>
      <c r="AU636" s="49"/>
      <c r="AV636" s="49"/>
      <c r="AW636" s="49"/>
      <c r="AX636" s="49"/>
      <c r="AY636" s="49"/>
      <c r="AZ636" s="49"/>
      <c r="BA636" s="49"/>
      <c r="BB636" s="49"/>
      <c r="BC636" s="49"/>
      <c r="BD636" s="49"/>
      <c r="BE636" s="49"/>
      <c r="BF636" s="49"/>
      <c r="BG636" s="49"/>
      <c r="BH636" s="49"/>
      <c r="BI636" s="49"/>
      <c r="BJ636" s="49"/>
      <c r="BK636" s="49"/>
      <c r="BL636" s="49"/>
    </row>
    <row r="637" spans="7:64" customFormat="1"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  <c r="BD637" s="49"/>
      <c r="BE637" s="49"/>
      <c r="BF637" s="49"/>
      <c r="BG637" s="49"/>
      <c r="BH637" s="49"/>
      <c r="BI637" s="49"/>
      <c r="BJ637" s="49"/>
      <c r="BK637" s="49"/>
      <c r="BL637" s="49"/>
    </row>
    <row r="638" spans="7:64" customFormat="1"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  <c r="AT638" s="49"/>
      <c r="AU638" s="49"/>
      <c r="AV638" s="49"/>
      <c r="AW638" s="49"/>
      <c r="AX638" s="49"/>
      <c r="AY638" s="49"/>
      <c r="AZ638" s="49"/>
      <c r="BA638" s="49"/>
      <c r="BB638" s="49"/>
      <c r="BC638" s="49"/>
      <c r="BD638" s="49"/>
      <c r="BE638" s="49"/>
      <c r="BF638" s="49"/>
      <c r="BG638" s="49"/>
      <c r="BH638" s="49"/>
      <c r="BI638" s="49"/>
      <c r="BJ638" s="49"/>
      <c r="BK638" s="49"/>
      <c r="BL638" s="49"/>
    </row>
    <row r="639" spans="7:64" customFormat="1"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  <c r="AT639" s="49"/>
      <c r="AU639" s="49"/>
      <c r="AV639" s="49"/>
      <c r="AW639" s="49"/>
      <c r="AX639" s="49"/>
      <c r="AY639" s="49"/>
      <c r="AZ639" s="49"/>
      <c r="BA639" s="49"/>
      <c r="BB639" s="49"/>
      <c r="BC639" s="49"/>
      <c r="BD639" s="49"/>
      <c r="BE639" s="49"/>
      <c r="BF639" s="49"/>
      <c r="BG639" s="49"/>
      <c r="BH639" s="49"/>
      <c r="BI639" s="49"/>
      <c r="BJ639" s="49"/>
      <c r="BK639" s="49"/>
      <c r="BL639" s="49"/>
    </row>
    <row r="640" spans="7:64" customFormat="1"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  <c r="BD640" s="49"/>
      <c r="BE640" s="49"/>
      <c r="BF640" s="49"/>
      <c r="BG640" s="49"/>
      <c r="BH640" s="49"/>
      <c r="BI640" s="49"/>
      <c r="BJ640" s="49"/>
      <c r="BK640" s="49"/>
      <c r="BL640" s="49"/>
    </row>
    <row r="641" spans="7:64" customFormat="1"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  <c r="BD641" s="49"/>
      <c r="BE641" s="49"/>
      <c r="BF641" s="49"/>
      <c r="BG641" s="49"/>
      <c r="BH641" s="49"/>
      <c r="BI641" s="49"/>
      <c r="BJ641" s="49"/>
      <c r="BK641" s="49"/>
      <c r="BL641" s="49"/>
    </row>
    <row r="642" spans="7:64" customFormat="1"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  <c r="AT642" s="49"/>
      <c r="AU642" s="49"/>
      <c r="AV642" s="49"/>
      <c r="AW642" s="49"/>
      <c r="AX642" s="49"/>
      <c r="AY642" s="49"/>
      <c r="AZ642" s="49"/>
      <c r="BA642" s="49"/>
      <c r="BB642" s="49"/>
      <c r="BC642" s="49"/>
      <c r="BD642" s="49"/>
      <c r="BE642" s="49"/>
      <c r="BF642" s="49"/>
      <c r="BG642" s="49"/>
      <c r="BH642" s="49"/>
      <c r="BI642" s="49"/>
      <c r="BJ642" s="49"/>
      <c r="BK642" s="49"/>
      <c r="BL642" s="49"/>
    </row>
    <row r="643" spans="7:64" customFormat="1"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  <c r="AT643" s="49"/>
      <c r="AU643" s="49"/>
      <c r="AV643" s="49"/>
      <c r="AW643" s="49"/>
      <c r="AX643" s="49"/>
      <c r="AY643" s="49"/>
      <c r="AZ643" s="49"/>
      <c r="BA643" s="49"/>
      <c r="BB643" s="49"/>
      <c r="BC643" s="49"/>
      <c r="BD643" s="49"/>
      <c r="BE643" s="49"/>
      <c r="BF643" s="49"/>
      <c r="BG643" s="49"/>
      <c r="BH643" s="49"/>
      <c r="BI643" s="49"/>
      <c r="BJ643" s="49"/>
      <c r="BK643" s="49"/>
      <c r="BL643" s="49"/>
    </row>
    <row r="644" spans="7:64" customFormat="1"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  <c r="AT644" s="49"/>
      <c r="AU644" s="49"/>
      <c r="AV644" s="49"/>
      <c r="AW644" s="49"/>
      <c r="AX644" s="49"/>
      <c r="AY644" s="49"/>
      <c r="AZ644" s="49"/>
      <c r="BA644" s="49"/>
      <c r="BB644" s="49"/>
      <c r="BC644" s="49"/>
      <c r="BD644" s="49"/>
      <c r="BE644" s="49"/>
      <c r="BF644" s="49"/>
      <c r="BG644" s="49"/>
      <c r="BH644" s="49"/>
      <c r="BI644" s="49"/>
      <c r="BJ644" s="49"/>
      <c r="BK644" s="49"/>
      <c r="BL644" s="49"/>
    </row>
    <row r="645" spans="7:64" customFormat="1"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  <c r="AT645" s="49"/>
      <c r="AU645" s="49"/>
      <c r="AV645" s="49"/>
      <c r="AW645" s="49"/>
      <c r="AX645" s="49"/>
      <c r="AY645" s="49"/>
      <c r="AZ645" s="49"/>
      <c r="BA645" s="49"/>
      <c r="BB645" s="49"/>
      <c r="BC645" s="49"/>
      <c r="BD645" s="49"/>
      <c r="BE645" s="49"/>
      <c r="BF645" s="49"/>
      <c r="BG645" s="49"/>
      <c r="BH645" s="49"/>
      <c r="BI645" s="49"/>
      <c r="BJ645" s="49"/>
      <c r="BK645" s="49"/>
      <c r="BL645" s="49"/>
    </row>
    <row r="646" spans="7:64" customFormat="1"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49"/>
      <c r="AS646" s="49"/>
      <c r="AT646" s="49"/>
      <c r="AU646" s="49"/>
      <c r="AV646" s="49"/>
      <c r="AW646" s="49"/>
      <c r="AX646" s="49"/>
      <c r="AY646" s="49"/>
      <c r="AZ646" s="49"/>
      <c r="BA646" s="49"/>
      <c r="BB646" s="49"/>
      <c r="BC646" s="49"/>
      <c r="BD646" s="49"/>
      <c r="BE646" s="49"/>
      <c r="BF646" s="49"/>
      <c r="BG646" s="49"/>
      <c r="BH646" s="49"/>
      <c r="BI646" s="49"/>
      <c r="BJ646" s="49"/>
      <c r="BK646" s="49"/>
      <c r="BL646" s="49"/>
    </row>
    <row r="647" spans="7:64" customFormat="1"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  <c r="BD647" s="49"/>
      <c r="BE647" s="49"/>
      <c r="BF647" s="49"/>
      <c r="BG647" s="49"/>
      <c r="BH647" s="49"/>
      <c r="BI647" s="49"/>
      <c r="BJ647" s="49"/>
      <c r="BK647" s="49"/>
      <c r="BL647" s="49"/>
    </row>
    <row r="648" spans="7:64" customFormat="1"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  <c r="AT648" s="49"/>
      <c r="AU648" s="49"/>
      <c r="AV648" s="49"/>
      <c r="AW648" s="49"/>
      <c r="AX648" s="49"/>
      <c r="AY648" s="49"/>
      <c r="AZ648" s="49"/>
      <c r="BA648" s="49"/>
      <c r="BB648" s="49"/>
      <c r="BC648" s="49"/>
      <c r="BD648" s="49"/>
      <c r="BE648" s="49"/>
      <c r="BF648" s="49"/>
      <c r="BG648" s="49"/>
      <c r="BH648" s="49"/>
      <c r="BI648" s="49"/>
      <c r="BJ648" s="49"/>
      <c r="BK648" s="49"/>
      <c r="BL648" s="49"/>
    </row>
    <row r="649" spans="7:64" customFormat="1"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  <c r="AT649" s="49"/>
      <c r="AU649" s="49"/>
      <c r="AV649" s="49"/>
      <c r="AW649" s="49"/>
      <c r="AX649" s="49"/>
      <c r="AY649" s="49"/>
      <c r="AZ649" s="49"/>
      <c r="BA649" s="49"/>
      <c r="BB649" s="49"/>
      <c r="BC649" s="49"/>
      <c r="BD649" s="49"/>
      <c r="BE649" s="49"/>
      <c r="BF649" s="49"/>
      <c r="BG649" s="49"/>
      <c r="BH649" s="49"/>
      <c r="BI649" s="49"/>
      <c r="BJ649" s="49"/>
      <c r="BK649" s="49"/>
      <c r="BL649" s="49"/>
    </row>
    <row r="650" spans="7:64" customFormat="1"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  <c r="AT650" s="49"/>
      <c r="AU650" s="49"/>
      <c r="AV650" s="49"/>
      <c r="AW650" s="49"/>
      <c r="AX650" s="49"/>
      <c r="AY650" s="49"/>
      <c r="AZ650" s="49"/>
      <c r="BA650" s="49"/>
      <c r="BB650" s="49"/>
      <c r="BC650" s="49"/>
      <c r="BD650" s="49"/>
      <c r="BE650" s="49"/>
      <c r="BF650" s="49"/>
      <c r="BG650" s="49"/>
      <c r="BH650" s="49"/>
      <c r="BI650" s="49"/>
      <c r="BJ650" s="49"/>
      <c r="BK650" s="49"/>
      <c r="BL650" s="49"/>
    </row>
    <row r="651" spans="7:64" customFormat="1"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  <c r="AT651" s="49"/>
      <c r="AU651" s="49"/>
      <c r="AV651" s="49"/>
      <c r="AW651" s="49"/>
      <c r="AX651" s="49"/>
      <c r="AY651" s="49"/>
      <c r="AZ651" s="49"/>
      <c r="BA651" s="49"/>
      <c r="BB651" s="49"/>
      <c r="BC651" s="49"/>
      <c r="BD651" s="49"/>
      <c r="BE651" s="49"/>
      <c r="BF651" s="49"/>
      <c r="BG651" s="49"/>
      <c r="BH651" s="49"/>
      <c r="BI651" s="49"/>
      <c r="BJ651" s="49"/>
      <c r="BK651" s="49"/>
      <c r="BL651" s="49"/>
    </row>
    <row r="652" spans="7:64" customFormat="1"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  <c r="AT652" s="49"/>
      <c r="AU652" s="49"/>
      <c r="AV652" s="49"/>
      <c r="AW652" s="49"/>
      <c r="AX652" s="49"/>
      <c r="AY652" s="49"/>
      <c r="AZ652" s="49"/>
      <c r="BA652" s="49"/>
      <c r="BB652" s="49"/>
      <c r="BC652" s="49"/>
      <c r="BD652" s="49"/>
      <c r="BE652" s="49"/>
      <c r="BF652" s="49"/>
      <c r="BG652" s="49"/>
      <c r="BH652" s="49"/>
      <c r="BI652" s="49"/>
      <c r="BJ652" s="49"/>
      <c r="BK652" s="49"/>
      <c r="BL652" s="49"/>
    </row>
    <row r="653" spans="7:64" customFormat="1"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  <c r="AT653" s="49"/>
      <c r="AU653" s="49"/>
      <c r="AV653" s="49"/>
      <c r="AW653" s="49"/>
      <c r="AX653" s="49"/>
      <c r="AY653" s="49"/>
      <c r="AZ653" s="49"/>
      <c r="BA653" s="49"/>
      <c r="BB653" s="49"/>
      <c r="BC653" s="49"/>
      <c r="BD653" s="49"/>
      <c r="BE653" s="49"/>
      <c r="BF653" s="49"/>
      <c r="BG653" s="49"/>
      <c r="BH653" s="49"/>
      <c r="BI653" s="49"/>
      <c r="BJ653" s="49"/>
      <c r="BK653" s="49"/>
      <c r="BL653" s="49"/>
    </row>
    <row r="654" spans="7:64" customFormat="1"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  <c r="AT654" s="49"/>
      <c r="AU654" s="49"/>
      <c r="AV654" s="49"/>
      <c r="AW654" s="49"/>
      <c r="AX654" s="49"/>
      <c r="AY654" s="49"/>
      <c r="AZ654" s="49"/>
      <c r="BA654" s="49"/>
      <c r="BB654" s="49"/>
      <c r="BC654" s="49"/>
      <c r="BD654" s="49"/>
      <c r="BE654" s="49"/>
      <c r="BF654" s="49"/>
      <c r="BG654" s="49"/>
      <c r="BH654" s="49"/>
      <c r="BI654" s="49"/>
      <c r="BJ654" s="49"/>
      <c r="BK654" s="49"/>
      <c r="BL654" s="49"/>
    </row>
    <row r="655" spans="7:64" customFormat="1"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  <c r="AT655" s="49"/>
      <c r="AU655" s="49"/>
      <c r="AV655" s="49"/>
      <c r="AW655" s="49"/>
      <c r="AX655" s="49"/>
      <c r="AY655" s="49"/>
      <c r="AZ655" s="49"/>
      <c r="BA655" s="49"/>
      <c r="BB655" s="49"/>
      <c r="BC655" s="49"/>
      <c r="BD655" s="49"/>
      <c r="BE655" s="49"/>
      <c r="BF655" s="49"/>
      <c r="BG655" s="49"/>
      <c r="BH655" s="49"/>
      <c r="BI655" s="49"/>
      <c r="BJ655" s="49"/>
      <c r="BK655" s="49"/>
      <c r="BL655" s="49"/>
    </row>
    <row r="656" spans="7:64" customFormat="1"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  <c r="AT656" s="49"/>
      <c r="AU656" s="49"/>
      <c r="AV656" s="49"/>
      <c r="AW656" s="49"/>
      <c r="AX656" s="49"/>
      <c r="AY656" s="49"/>
      <c r="AZ656" s="49"/>
      <c r="BA656" s="49"/>
      <c r="BB656" s="49"/>
      <c r="BC656" s="49"/>
      <c r="BD656" s="49"/>
      <c r="BE656" s="49"/>
      <c r="BF656" s="49"/>
      <c r="BG656" s="49"/>
      <c r="BH656" s="49"/>
      <c r="BI656" s="49"/>
      <c r="BJ656" s="49"/>
      <c r="BK656" s="49"/>
      <c r="BL656" s="49"/>
    </row>
    <row r="657" spans="7:64" customFormat="1"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  <c r="AT657" s="49"/>
      <c r="AU657" s="49"/>
      <c r="AV657" s="49"/>
      <c r="AW657" s="49"/>
      <c r="AX657" s="49"/>
      <c r="AY657" s="49"/>
      <c r="AZ657" s="49"/>
      <c r="BA657" s="49"/>
      <c r="BB657" s="49"/>
      <c r="BC657" s="49"/>
      <c r="BD657" s="49"/>
      <c r="BE657" s="49"/>
      <c r="BF657" s="49"/>
      <c r="BG657" s="49"/>
      <c r="BH657" s="49"/>
      <c r="BI657" s="49"/>
      <c r="BJ657" s="49"/>
      <c r="BK657" s="49"/>
      <c r="BL657" s="49"/>
    </row>
    <row r="658" spans="7:64" customFormat="1"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  <c r="AT658" s="49"/>
      <c r="AU658" s="49"/>
      <c r="AV658" s="49"/>
      <c r="AW658" s="49"/>
      <c r="AX658" s="49"/>
      <c r="AY658" s="49"/>
      <c r="AZ658" s="49"/>
      <c r="BA658" s="49"/>
      <c r="BB658" s="49"/>
      <c r="BC658" s="49"/>
      <c r="BD658" s="49"/>
      <c r="BE658" s="49"/>
      <c r="BF658" s="49"/>
      <c r="BG658" s="49"/>
      <c r="BH658" s="49"/>
      <c r="BI658" s="49"/>
      <c r="BJ658" s="49"/>
      <c r="BK658" s="49"/>
      <c r="BL658" s="49"/>
    </row>
    <row r="659" spans="7:64" customFormat="1"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  <c r="AT659" s="49"/>
      <c r="AU659" s="49"/>
      <c r="AV659" s="49"/>
      <c r="AW659" s="49"/>
      <c r="AX659" s="49"/>
      <c r="AY659" s="49"/>
      <c r="AZ659" s="49"/>
      <c r="BA659" s="49"/>
      <c r="BB659" s="49"/>
      <c r="BC659" s="49"/>
      <c r="BD659" s="49"/>
      <c r="BE659" s="49"/>
      <c r="BF659" s="49"/>
      <c r="BG659" s="49"/>
      <c r="BH659" s="49"/>
      <c r="BI659" s="49"/>
      <c r="BJ659" s="49"/>
      <c r="BK659" s="49"/>
      <c r="BL659" s="49"/>
    </row>
    <row r="660" spans="7:64" customFormat="1"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  <c r="AT660" s="49"/>
      <c r="AU660" s="49"/>
      <c r="AV660" s="49"/>
      <c r="AW660" s="49"/>
      <c r="AX660" s="49"/>
      <c r="AY660" s="49"/>
      <c r="AZ660" s="49"/>
      <c r="BA660" s="49"/>
      <c r="BB660" s="49"/>
      <c r="BC660" s="49"/>
      <c r="BD660" s="49"/>
      <c r="BE660" s="49"/>
      <c r="BF660" s="49"/>
      <c r="BG660" s="49"/>
      <c r="BH660" s="49"/>
      <c r="BI660" s="49"/>
      <c r="BJ660" s="49"/>
      <c r="BK660" s="49"/>
      <c r="BL660" s="49"/>
    </row>
    <row r="661" spans="7:64" customFormat="1"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  <c r="AT661" s="49"/>
      <c r="AU661" s="49"/>
      <c r="AV661" s="49"/>
      <c r="AW661" s="49"/>
      <c r="AX661" s="49"/>
      <c r="AY661" s="49"/>
      <c r="AZ661" s="49"/>
      <c r="BA661" s="49"/>
      <c r="BB661" s="49"/>
      <c r="BC661" s="49"/>
      <c r="BD661" s="49"/>
      <c r="BE661" s="49"/>
      <c r="BF661" s="49"/>
      <c r="BG661" s="49"/>
      <c r="BH661" s="49"/>
      <c r="BI661" s="49"/>
      <c r="BJ661" s="49"/>
      <c r="BK661" s="49"/>
      <c r="BL661" s="49"/>
    </row>
    <row r="662" spans="7:64" customFormat="1"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  <c r="AT662" s="49"/>
      <c r="AU662" s="49"/>
      <c r="AV662" s="49"/>
      <c r="AW662" s="49"/>
      <c r="AX662" s="49"/>
      <c r="AY662" s="49"/>
      <c r="AZ662" s="49"/>
      <c r="BA662" s="49"/>
      <c r="BB662" s="49"/>
      <c r="BC662" s="49"/>
      <c r="BD662" s="49"/>
      <c r="BE662" s="49"/>
      <c r="BF662" s="49"/>
      <c r="BG662" s="49"/>
      <c r="BH662" s="49"/>
      <c r="BI662" s="49"/>
      <c r="BJ662" s="49"/>
      <c r="BK662" s="49"/>
      <c r="BL662" s="49"/>
    </row>
    <row r="663" spans="7:64" customFormat="1"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  <c r="AT663" s="49"/>
      <c r="AU663" s="49"/>
      <c r="AV663" s="49"/>
      <c r="AW663" s="49"/>
      <c r="AX663" s="49"/>
      <c r="AY663" s="49"/>
      <c r="AZ663" s="49"/>
      <c r="BA663" s="49"/>
      <c r="BB663" s="49"/>
      <c r="BC663" s="49"/>
      <c r="BD663" s="49"/>
      <c r="BE663" s="49"/>
      <c r="BF663" s="49"/>
      <c r="BG663" s="49"/>
      <c r="BH663" s="49"/>
      <c r="BI663" s="49"/>
      <c r="BJ663" s="49"/>
      <c r="BK663" s="49"/>
      <c r="BL663" s="49"/>
    </row>
    <row r="664" spans="7:64" customFormat="1"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  <c r="AP664" s="49"/>
      <c r="AQ664" s="49"/>
      <c r="AR664" s="49"/>
      <c r="AS664" s="49"/>
      <c r="AT664" s="49"/>
      <c r="AU664" s="49"/>
      <c r="AV664" s="49"/>
      <c r="AW664" s="49"/>
      <c r="AX664" s="49"/>
      <c r="AY664" s="49"/>
      <c r="AZ664" s="49"/>
      <c r="BA664" s="49"/>
      <c r="BB664" s="49"/>
      <c r="BC664" s="49"/>
      <c r="BD664" s="49"/>
      <c r="BE664" s="49"/>
      <c r="BF664" s="49"/>
      <c r="BG664" s="49"/>
      <c r="BH664" s="49"/>
      <c r="BI664" s="49"/>
      <c r="BJ664" s="49"/>
      <c r="BK664" s="49"/>
      <c r="BL664" s="49"/>
    </row>
    <row r="665" spans="7:64" customFormat="1"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  <c r="AT665" s="49"/>
      <c r="AU665" s="49"/>
      <c r="AV665" s="49"/>
      <c r="AW665" s="49"/>
      <c r="AX665" s="49"/>
      <c r="AY665" s="49"/>
      <c r="AZ665" s="49"/>
      <c r="BA665" s="49"/>
      <c r="BB665" s="49"/>
      <c r="BC665" s="49"/>
      <c r="BD665" s="49"/>
      <c r="BE665" s="49"/>
      <c r="BF665" s="49"/>
      <c r="BG665" s="49"/>
      <c r="BH665" s="49"/>
      <c r="BI665" s="49"/>
      <c r="BJ665" s="49"/>
      <c r="BK665" s="49"/>
      <c r="BL665" s="49"/>
    </row>
    <row r="666" spans="7:64" customFormat="1"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  <c r="AT666" s="49"/>
      <c r="AU666" s="49"/>
      <c r="AV666" s="49"/>
      <c r="AW666" s="49"/>
      <c r="AX666" s="49"/>
      <c r="AY666" s="49"/>
      <c r="AZ666" s="49"/>
      <c r="BA666" s="49"/>
      <c r="BB666" s="49"/>
      <c r="BC666" s="49"/>
      <c r="BD666" s="49"/>
      <c r="BE666" s="49"/>
      <c r="BF666" s="49"/>
      <c r="BG666" s="49"/>
      <c r="BH666" s="49"/>
      <c r="BI666" s="49"/>
      <c r="BJ666" s="49"/>
      <c r="BK666" s="49"/>
      <c r="BL666" s="49"/>
    </row>
    <row r="667" spans="7:64" customFormat="1"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  <c r="AT667" s="49"/>
      <c r="AU667" s="49"/>
      <c r="AV667" s="49"/>
      <c r="AW667" s="49"/>
      <c r="AX667" s="49"/>
      <c r="AY667" s="49"/>
      <c r="AZ667" s="49"/>
      <c r="BA667" s="49"/>
      <c r="BB667" s="49"/>
      <c r="BC667" s="49"/>
      <c r="BD667" s="49"/>
      <c r="BE667" s="49"/>
      <c r="BF667" s="49"/>
      <c r="BG667" s="49"/>
      <c r="BH667" s="49"/>
      <c r="BI667" s="49"/>
      <c r="BJ667" s="49"/>
      <c r="BK667" s="49"/>
      <c r="BL667" s="49"/>
    </row>
    <row r="668" spans="7:64" customFormat="1"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  <c r="AT668" s="49"/>
      <c r="AU668" s="49"/>
      <c r="AV668" s="49"/>
      <c r="AW668" s="49"/>
      <c r="AX668" s="49"/>
      <c r="AY668" s="49"/>
      <c r="AZ668" s="49"/>
      <c r="BA668" s="49"/>
      <c r="BB668" s="49"/>
      <c r="BC668" s="49"/>
      <c r="BD668" s="49"/>
      <c r="BE668" s="49"/>
      <c r="BF668" s="49"/>
      <c r="BG668" s="49"/>
      <c r="BH668" s="49"/>
      <c r="BI668" s="49"/>
      <c r="BJ668" s="49"/>
      <c r="BK668" s="49"/>
      <c r="BL668" s="49"/>
    </row>
    <row r="669" spans="7:64" customFormat="1"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  <c r="BD669" s="49"/>
      <c r="BE669" s="49"/>
      <c r="BF669" s="49"/>
      <c r="BG669" s="49"/>
      <c r="BH669" s="49"/>
      <c r="BI669" s="49"/>
      <c r="BJ669" s="49"/>
      <c r="BK669" s="49"/>
      <c r="BL669" s="49"/>
    </row>
    <row r="670" spans="7:64" customFormat="1"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  <c r="AT670" s="49"/>
      <c r="AU670" s="49"/>
      <c r="AV670" s="49"/>
      <c r="AW670" s="49"/>
      <c r="AX670" s="49"/>
      <c r="AY670" s="49"/>
      <c r="AZ670" s="49"/>
      <c r="BA670" s="49"/>
      <c r="BB670" s="49"/>
      <c r="BC670" s="49"/>
      <c r="BD670" s="49"/>
      <c r="BE670" s="49"/>
      <c r="BF670" s="49"/>
      <c r="BG670" s="49"/>
      <c r="BH670" s="49"/>
      <c r="BI670" s="49"/>
      <c r="BJ670" s="49"/>
      <c r="BK670" s="49"/>
      <c r="BL670" s="49"/>
    </row>
    <row r="671" spans="7:64" customFormat="1"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  <c r="BD671" s="49"/>
      <c r="BE671" s="49"/>
      <c r="BF671" s="49"/>
      <c r="BG671" s="49"/>
      <c r="BH671" s="49"/>
      <c r="BI671" s="49"/>
      <c r="BJ671" s="49"/>
      <c r="BK671" s="49"/>
      <c r="BL671" s="49"/>
    </row>
    <row r="672" spans="7:64" customFormat="1"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  <c r="BD672" s="49"/>
      <c r="BE672" s="49"/>
      <c r="BF672" s="49"/>
      <c r="BG672" s="49"/>
      <c r="BH672" s="49"/>
      <c r="BI672" s="49"/>
      <c r="BJ672" s="49"/>
      <c r="BK672" s="49"/>
      <c r="BL672" s="49"/>
    </row>
    <row r="673" spans="7:64" customFormat="1"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/>
      <c r="AR673" s="49"/>
      <c r="AS673" s="49"/>
      <c r="AT673" s="49"/>
      <c r="AU673" s="49"/>
      <c r="AV673" s="49"/>
      <c r="AW673" s="49"/>
      <c r="AX673" s="49"/>
      <c r="AY673" s="49"/>
      <c r="AZ673" s="49"/>
      <c r="BA673" s="49"/>
      <c r="BB673" s="49"/>
      <c r="BC673" s="49"/>
      <c r="BD673" s="49"/>
      <c r="BE673" s="49"/>
      <c r="BF673" s="49"/>
      <c r="BG673" s="49"/>
      <c r="BH673" s="49"/>
      <c r="BI673" s="49"/>
      <c r="BJ673" s="49"/>
      <c r="BK673" s="49"/>
      <c r="BL673" s="49"/>
    </row>
    <row r="674" spans="7:64" customFormat="1"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  <c r="AP674" s="49"/>
      <c r="AQ674" s="49"/>
      <c r="AR674" s="49"/>
      <c r="AS674" s="49"/>
      <c r="AT674" s="49"/>
      <c r="AU674" s="49"/>
      <c r="AV674" s="49"/>
      <c r="AW674" s="49"/>
      <c r="AX674" s="49"/>
      <c r="AY674" s="49"/>
      <c r="AZ674" s="49"/>
      <c r="BA674" s="49"/>
      <c r="BB674" s="49"/>
      <c r="BC674" s="49"/>
      <c r="BD674" s="49"/>
      <c r="BE674" s="49"/>
      <c r="BF674" s="49"/>
      <c r="BG674" s="49"/>
      <c r="BH674" s="49"/>
      <c r="BI674" s="49"/>
      <c r="BJ674" s="49"/>
      <c r="BK674" s="49"/>
      <c r="BL674" s="49"/>
    </row>
    <row r="675" spans="7:64" customFormat="1"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  <c r="AT675" s="49"/>
      <c r="AU675" s="49"/>
      <c r="AV675" s="49"/>
      <c r="AW675" s="49"/>
      <c r="AX675" s="49"/>
      <c r="AY675" s="49"/>
      <c r="AZ675" s="49"/>
      <c r="BA675" s="49"/>
      <c r="BB675" s="49"/>
      <c r="BC675" s="49"/>
      <c r="BD675" s="49"/>
      <c r="BE675" s="49"/>
      <c r="BF675" s="49"/>
      <c r="BG675" s="49"/>
      <c r="BH675" s="49"/>
      <c r="BI675" s="49"/>
      <c r="BJ675" s="49"/>
      <c r="BK675" s="49"/>
      <c r="BL675" s="49"/>
    </row>
    <row r="676" spans="7:64" customFormat="1"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  <c r="AT676" s="49"/>
      <c r="AU676" s="49"/>
      <c r="AV676" s="49"/>
      <c r="AW676" s="49"/>
      <c r="AX676" s="49"/>
      <c r="AY676" s="49"/>
      <c r="AZ676" s="49"/>
      <c r="BA676" s="49"/>
      <c r="BB676" s="49"/>
      <c r="BC676" s="49"/>
      <c r="BD676" s="49"/>
      <c r="BE676" s="49"/>
      <c r="BF676" s="49"/>
      <c r="BG676" s="49"/>
      <c r="BH676" s="49"/>
      <c r="BI676" s="49"/>
      <c r="BJ676" s="49"/>
      <c r="BK676" s="49"/>
      <c r="BL676" s="49"/>
    </row>
    <row r="677" spans="7:64" customFormat="1"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  <c r="AT677" s="49"/>
      <c r="AU677" s="49"/>
      <c r="AV677" s="49"/>
      <c r="AW677" s="49"/>
      <c r="AX677" s="49"/>
      <c r="AY677" s="49"/>
      <c r="AZ677" s="49"/>
      <c r="BA677" s="49"/>
      <c r="BB677" s="49"/>
      <c r="BC677" s="49"/>
      <c r="BD677" s="49"/>
      <c r="BE677" s="49"/>
      <c r="BF677" s="49"/>
      <c r="BG677" s="49"/>
      <c r="BH677" s="49"/>
      <c r="BI677" s="49"/>
      <c r="BJ677" s="49"/>
      <c r="BK677" s="49"/>
      <c r="BL677" s="49"/>
    </row>
    <row r="678" spans="7:64" customFormat="1"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  <c r="AT678" s="49"/>
      <c r="AU678" s="49"/>
      <c r="AV678" s="49"/>
      <c r="AW678" s="49"/>
      <c r="AX678" s="49"/>
      <c r="AY678" s="49"/>
      <c r="AZ678" s="49"/>
      <c r="BA678" s="49"/>
      <c r="BB678" s="49"/>
      <c r="BC678" s="49"/>
      <c r="BD678" s="49"/>
      <c r="BE678" s="49"/>
      <c r="BF678" s="49"/>
      <c r="BG678" s="49"/>
      <c r="BH678" s="49"/>
      <c r="BI678" s="49"/>
      <c r="BJ678" s="49"/>
      <c r="BK678" s="49"/>
      <c r="BL678" s="49"/>
    </row>
    <row r="679" spans="7:64" customFormat="1"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  <c r="AT679" s="49"/>
      <c r="AU679" s="49"/>
      <c r="AV679" s="49"/>
      <c r="AW679" s="49"/>
      <c r="AX679" s="49"/>
      <c r="AY679" s="49"/>
      <c r="AZ679" s="49"/>
      <c r="BA679" s="49"/>
      <c r="BB679" s="49"/>
      <c r="BC679" s="49"/>
      <c r="BD679" s="49"/>
      <c r="BE679" s="49"/>
      <c r="BF679" s="49"/>
      <c r="BG679" s="49"/>
      <c r="BH679" s="49"/>
      <c r="BI679" s="49"/>
      <c r="BJ679" s="49"/>
      <c r="BK679" s="49"/>
      <c r="BL679" s="49"/>
    </row>
    <row r="680" spans="7:64" customFormat="1"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  <c r="AT680" s="49"/>
      <c r="AU680" s="49"/>
      <c r="AV680" s="49"/>
      <c r="AW680" s="49"/>
      <c r="AX680" s="49"/>
      <c r="AY680" s="49"/>
      <c r="AZ680" s="49"/>
      <c r="BA680" s="49"/>
      <c r="BB680" s="49"/>
      <c r="BC680" s="49"/>
      <c r="BD680" s="49"/>
      <c r="BE680" s="49"/>
      <c r="BF680" s="49"/>
      <c r="BG680" s="49"/>
      <c r="BH680" s="49"/>
      <c r="BI680" s="49"/>
      <c r="BJ680" s="49"/>
      <c r="BK680" s="49"/>
      <c r="BL680" s="49"/>
    </row>
    <row r="681" spans="7:64" customFormat="1"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  <c r="AT681" s="49"/>
      <c r="AU681" s="49"/>
      <c r="AV681" s="49"/>
      <c r="AW681" s="49"/>
      <c r="AX681" s="49"/>
      <c r="AY681" s="49"/>
      <c r="AZ681" s="49"/>
      <c r="BA681" s="49"/>
      <c r="BB681" s="49"/>
      <c r="BC681" s="49"/>
      <c r="BD681" s="49"/>
      <c r="BE681" s="49"/>
      <c r="BF681" s="49"/>
      <c r="BG681" s="49"/>
      <c r="BH681" s="49"/>
      <c r="BI681" s="49"/>
      <c r="BJ681" s="49"/>
      <c r="BK681" s="49"/>
      <c r="BL681" s="49"/>
    </row>
    <row r="682" spans="7:64" customFormat="1"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  <c r="AT682" s="49"/>
      <c r="AU682" s="49"/>
      <c r="AV682" s="49"/>
      <c r="AW682" s="49"/>
      <c r="AX682" s="49"/>
      <c r="AY682" s="49"/>
      <c r="AZ682" s="49"/>
      <c r="BA682" s="49"/>
      <c r="BB682" s="49"/>
      <c r="BC682" s="49"/>
      <c r="BD682" s="49"/>
      <c r="BE682" s="49"/>
      <c r="BF682" s="49"/>
      <c r="BG682" s="49"/>
      <c r="BH682" s="49"/>
      <c r="BI682" s="49"/>
      <c r="BJ682" s="49"/>
      <c r="BK682" s="49"/>
      <c r="BL682" s="49"/>
    </row>
    <row r="683" spans="7:64" customFormat="1"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  <c r="AT683" s="49"/>
      <c r="AU683" s="49"/>
      <c r="AV683" s="49"/>
      <c r="AW683" s="49"/>
      <c r="AX683" s="49"/>
      <c r="AY683" s="49"/>
      <c r="AZ683" s="49"/>
      <c r="BA683" s="49"/>
      <c r="BB683" s="49"/>
      <c r="BC683" s="49"/>
      <c r="BD683" s="49"/>
      <c r="BE683" s="49"/>
      <c r="BF683" s="49"/>
      <c r="BG683" s="49"/>
      <c r="BH683" s="49"/>
      <c r="BI683" s="49"/>
      <c r="BJ683" s="49"/>
      <c r="BK683" s="49"/>
      <c r="BL683" s="49"/>
    </row>
    <row r="684" spans="7:64" customFormat="1"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  <c r="AP684" s="49"/>
      <c r="AQ684" s="49"/>
      <c r="AR684" s="49"/>
      <c r="AS684" s="49"/>
      <c r="AT684" s="49"/>
      <c r="AU684" s="49"/>
      <c r="AV684" s="49"/>
      <c r="AW684" s="49"/>
      <c r="AX684" s="49"/>
      <c r="AY684" s="49"/>
      <c r="AZ684" s="49"/>
      <c r="BA684" s="49"/>
      <c r="BB684" s="49"/>
      <c r="BC684" s="49"/>
      <c r="BD684" s="49"/>
      <c r="BE684" s="49"/>
      <c r="BF684" s="49"/>
      <c r="BG684" s="49"/>
      <c r="BH684" s="49"/>
      <c r="BI684" s="49"/>
      <c r="BJ684" s="49"/>
      <c r="BK684" s="49"/>
      <c r="BL684" s="49"/>
    </row>
    <row r="685" spans="7:64" customFormat="1"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  <c r="AT685" s="49"/>
      <c r="AU685" s="49"/>
      <c r="AV685" s="49"/>
      <c r="AW685" s="49"/>
      <c r="AX685" s="49"/>
      <c r="AY685" s="49"/>
      <c r="AZ685" s="49"/>
      <c r="BA685" s="49"/>
      <c r="BB685" s="49"/>
      <c r="BC685" s="49"/>
      <c r="BD685" s="49"/>
      <c r="BE685" s="49"/>
      <c r="BF685" s="49"/>
      <c r="BG685" s="49"/>
      <c r="BH685" s="49"/>
      <c r="BI685" s="49"/>
      <c r="BJ685" s="49"/>
      <c r="BK685" s="49"/>
      <c r="BL685" s="49"/>
    </row>
    <row r="686" spans="7:64" customFormat="1"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  <c r="AT686" s="49"/>
      <c r="AU686" s="49"/>
      <c r="AV686" s="49"/>
      <c r="AW686" s="49"/>
      <c r="AX686" s="49"/>
      <c r="AY686" s="49"/>
      <c r="AZ686" s="49"/>
      <c r="BA686" s="49"/>
      <c r="BB686" s="49"/>
      <c r="BC686" s="49"/>
      <c r="BD686" s="49"/>
      <c r="BE686" s="49"/>
      <c r="BF686" s="49"/>
      <c r="BG686" s="49"/>
      <c r="BH686" s="49"/>
      <c r="BI686" s="49"/>
      <c r="BJ686" s="49"/>
      <c r="BK686" s="49"/>
      <c r="BL686" s="49"/>
    </row>
    <row r="687" spans="7:64" customFormat="1"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  <c r="AT687" s="49"/>
      <c r="AU687" s="49"/>
      <c r="AV687" s="49"/>
      <c r="AW687" s="49"/>
      <c r="AX687" s="49"/>
      <c r="AY687" s="49"/>
      <c r="AZ687" s="49"/>
      <c r="BA687" s="49"/>
      <c r="BB687" s="49"/>
      <c r="BC687" s="49"/>
      <c r="BD687" s="49"/>
      <c r="BE687" s="49"/>
      <c r="BF687" s="49"/>
      <c r="BG687" s="49"/>
      <c r="BH687" s="49"/>
      <c r="BI687" s="49"/>
      <c r="BJ687" s="49"/>
      <c r="BK687" s="49"/>
      <c r="BL687" s="49"/>
    </row>
    <row r="688" spans="7:64" customFormat="1"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  <c r="AT688" s="49"/>
      <c r="AU688" s="49"/>
      <c r="AV688" s="49"/>
      <c r="AW688" s="49"/>
      <c r="AX688" s="49"/>
      <c r="AY688" s="49"/>
      <c r="AZ688" s="49"/>
      <c r="BA688" s="49"/>
      <c r="BB688" s="49"/>
      <c r="BC688" s="49"/>
      <c r="BD688" s="49"/>
      <c r="BE688" s="49"/>
      <c r="BF688" s="49"/>
      <c r="BG688" s="49"/>
      <c r="BH688" s="49"/>
      <c r="BI688" s="49"/>
      <c r="BJ688" s="49"/>
      <c r="BK688" s="49"/>
      <c r="BL688" s="49"/>
    </row>
    <row r="689" spans="7:64" customFormat="1"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  <c r="AP689" s="49"/>
      <c r="AQ689" s="49"/>
      <c r="AR689" s="49"/>
      <c r="AS689" s="49"/>
      <c r="AT689" s="49"/>
      <c r="AU689" s="49"/>
      <c r="AV689" s="49"/>
      <c r="AW689" s="49"/>
      <c r="AX689" s="49"/>
      <c r="AY689" s="49"/>
      <c r="AZ689" s="49"/>
      <c r="BA689" s="49"/>
      <c r="BB689" s="49"/>
      <c r="BC689" s="49"/>
      <c r="BD689" s="49"/>
      <c r="BE689" s="49"/>
      <c r="BF689" s="49"/>
      <c r="BG689" s="49"/>
      <c r="BH689" s="49"/>
      <c r="BI689" s="49"/>
      <c r="BJ689" s="49"/>
      <c r="BK689" s="49"/>
      <c r="BL689" s="49"/>
    </row>
    <row r="690" spans="7:64" customFormat="1"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  <c r="AT690" s="49"/>
      <c r="AU690" s="49"/>
      <c r="AV690" s="49"/>
      <c r="AW690" s="49"/>
      <c r="AX690" s="49"/>
      <c r="AY690" s="49"/>
      <c r="AZ690" s="49"/>
      <c r="BA690" s="49"/>
      <c r="BB690" s="49"/>
      <c r="BC690" s="49"/>
      <c r="BD690" s="49"/>
      <c r="BE690" s="49"/>
      <c r="BF690" s="49"/>
      <c r="BG690" s="49"/>
      <c r="BH690" s="49"/>
      <c r="BI690" s="49"/>
      <c r="BJ690" s="49"/>
      <c r="BK690" s="49"/>
      <c r="BL690" s="49"/>
    </row>
    <row r="691" spans="7:64" customFormat="1"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  <c r="AT691" s="49"/>
      <c r="AU691" s="49"/>
      <c r="AV691" s="49"/>
      <c r="AW691" s="49"/>
      <c r="AX691" s="49"/>
      <c r="AY691" s="49"/>
      <c r="AZ691" s="49"/>
      <c r="BA691" s="49"/>
      <c r="BB691" s="49"/>
      <c r="BC691" s="49"/>
      <c r="BD691" s="49"/>
      <c r="BE691" s="49"/>
      <c r="BF691" s="49"/>
      <c r="BG691" s="49"/>
      <c r="BH691" s="49"/>
      <c r="BI691" s="49"/>
      <c r="BJ691" s="49"/>
      <c r="BK691" s="49"/>
      <c r="BL691" s="49"/>
    </row>
    <row r="692" spans="7:64" customFormat="1"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  <c r="AT692" s="49"/>
      <c r="AU692" s="49"/>
      <c r="AV692" s="49"/>
      <c r="AW692" s="49"/>
      <c r="AX692" s="49"/>
      <c r="AY692" s="49"/>
      <c r="AZ692" s="49"/>
      <c r="BA692" s="49"/>
      <c r="BB692" s="49"/>
      <c r="BC692" s="49"/>
      <c r="BD692" s="49"/>
      <c r="BE692" s="49"/>
      <c r="BF692" s="49"/>
      <c r="BG692" s="49"/>
      <c r="BH692" s="49"/>
      <c r="BI692" s="49"/>
      <c r="BJ692" s="49"/>
      <c r="BK692" s="49"/>
      <c r="BL692" s="49"/>
    </row>
    <row r="693" spans="7:64" customFormat="1"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  <c r="AT693" s="49"/>
      <c r="AU693" s="49"/>
      <c r="AV693" s="49"/>
      <c r="AW693" s="49"/>
      <c r="AX693" s="49"/>
      <c r="AY693" s="49"/>
      <c r="AZ693" s="49"/>
      <c r="BA693" s="49"/>
      <c r="BB693" s="49"/>
      <c r="BC693" s="49"/>
      <c r="BD693" s="49"/>
      <c r="BE693" s="49"/>
      <c r="BF693" s="49"/>
      <c r="BG693" s="49"/>
      <c r="BH693" s="49"/>
      <c r="BI693" s="49"/>
      <c r="BJ693" s="49"/>
      <c r="BK693" s="49"/>
      <c r="BL693" s="49"/>
    </row>
    <row r="694" spans="7:64" customFormat="1"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  <c r="AT694" s="49"/>
      <c r="AU694" s="49"/>
      <c r="AV694" s="49"/>
      <c r="AW694" s="49"/>
      <c r="AX694" s="49"/>
      <c r="AY694" s="49"/>
      <c r="AZ694" s="49"/>
      <c r="BA694" s="49"/>
      <c r="BB694" s="49"/>
      <c r="BC694" s="49"/>
      <c r="BD694" s="49"/>
      <c r="BE694" s="49"/>
      <c r="BF694" s="49"/>
      <c r="BG694" s="49"/>
      <c r="BH694" s="49"/>
      <c r="BI694" s="49"/>
      <c r="BJ694" s="49"/>
      <c r="BK694" s="49"/>
      <c r="BL694" s="49"/>
    </row>
    <row r="695" spans="7:64" customFormat="1"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  <c r="AT695" s="49"/>
      <c r="AU695" s="49"/>
      <c r="AV695" s="49"/>
      <c r="AW695" s="49"/>
      <c r="AX695" s="49"/>
      <c r="AY695" s="49"/>
      <c r="AZ695" s="49"/>
      <c r="BA695" s="49"/>
      <c r="BB695" s="49"/>
      <c r="BC695" s="49"/>
      <c r="BD695" s="49"/>
      <c r="BE695" s="49"/>
      <c r="BF695" s="49"/>
      <c r="BG695" s="49"/>
      <c r="BH695" s="49"/>
      <c r="BI695" s="49"/>
      <c r="BJ695" s="49"/>
      <c r="BK695" s="49"/>
      <c r="BL695" s="49"/>
    </row>
    <row r="696" spans="7:64" customFormat="1"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  <c r="AP696" s="49"/>
      <c r="AQ696" s="49"/>
      <c r="AR696" s="49"/>
      <c r="AS696" s="49"/>
      <c r="AT696" s="49"/>
      <c r="AU696" s="49"/>
      <c r="AV696" s="49"/>
      <c r="AW696" s="49"/>
      <c r="AX696" s="49"/>
      <c r="AY696" s="49"/>
      <c r="AZ696" s="49"/>
      <c r="BA696" s="49"/>
      <c r="BB696" s="49"/>
      <c r="BC696" s="49"/>
      <c r="BD696" s="49"/>
      <c r="BE696" s="49"/>
      <c r="BF696" s="49"/>
      <c r="BG696" s="49"/>
      <c r="BH696" s="49"/>
      <c r="BI696" s="49"/>
      <c r="BJ696" s="49"/>
      <c r="BK696" s="49"/>
      <c r="BL696" s="49"/>
    </row>
    <row r="697" spans="7:64" customFormat="1"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  <c r="AP697" s="49"/>
      <c r="AQ697" s="49"/>
      <c r="AR697" s="49"/>
      <c r="AS697" s="49"/>
      <c r="AT697" s="49"/>
      <c r="AU697" s="49"/>
      <c r="AV697" s="49"/>
      <c r="AW697" s="49"/>
      <c r="AX697" s="49"/>
      <c r="AY697" s="49"/>
      <c r="AZ697" s="49"/>
      <c r="BA697" s="49"/>
      <c r="BB697" s="49"/>
      <c r="BC697" s="49"/>
      <c r="BD697" s="49"/>
      <c r="BE697" s="49"/>
      <c r="BF697" s="49"/>
      <c r="BG697" s="49"/>
      <c r="BH697" s="49"/>
      <c r="BI697" s="49"/>
      <c r="BJ697" s="49"/>
      <c r="BK697" s="49"/>
      <c r="BL697" s="49"/>
    </row>
    <row r="698" spans="7:64" customFormat="1"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  <c r="AT698" s="49"/>
      <c r="AU698" s="49"/>
      <c r="AV698" s="49"/>
      <c r="AW698" s="49"/>
      <c r="AX698" s="49"/>
      <c r="AY698" s="49"/>
      <c r="AZ698" s="49"/>
      <c r="BA698" s="49"/>
      <c r="BB698" s="49"/>
      <c r="BC698" s="49"/>
      <c r="BD698" s="49"/>
      <c r="BE698" s="49"/>
      <c r="BF698" s="49"/>
      <c r="BG698" s="49"/>
      <c r="BH698" s="49"/>
      <c r="BI698" s="49"/>
      <c r="BJ698" s="49"/>
      <c r="BK698" s="49"/>
      <c r="BL698" s="49"/>
    </row>
    <row r="699" spans="7:64" customFormat="1"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  <c r="AP699" s="49"/>
      <c r="AQ699" s="49"/>
      <c r="AR699" s="49"/>
      <c r="AS699" s="49"/>
      <c r="AT699" s="49"/>
      <c r="AU699" s="49"/>
      <c r="AV699" s="49"/>
      <c r="AW699" s="49"/>
      <c r="AX699" s="49"/>
      <c r="AY699" s="49"/>
      <c r="AZ699" s="49"/>
      <c r="BA699" s="49"/>
      <c r="BB699" s="49"/>
      <c r="BC699" s="49"/>
      <c r="BD699" s="49"/>
      <c r="BE699" s="49"/>
      <c r="BF699" s="49"/>
      <c r="BG699" s="49"/>
      <c r="BH699" s="49"/>
      <c r="BI699" s="49"/>
      <c r="BJ699" s="49"/>
      <c r="BK699" s="49"/>
      <c r="BL699" s="49"/>
    </row>
    <row r="700" spans="7:64" customFormat="1"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  <c r="AP700" s="49"/>
      <c r="AQ700" s="49"/>
      <c r="AR700" s="49"/>
      <c r="AS700" s="49"/>
      <c r="AT700" s="49"/>
      <c r="AU700" s="49"/>
      <c r="AV700" s="49"/>
      <c r="AW700" s="49"/>
      <c r="AX700" s="49"/>
      <c r="AY700" s="49"/>
      <c r="AZ700" s="49"/>
      <c r="BA700" s="49"/>
      <c r="BB700" s="49"/>
      <c r="BC700" s="49"/>
      <c r="BD700" s="49"/>
      <c r="BE700" s="49"/>
      <c r="BF700" s="49"/>
      <c r="BG700" s="49"/>
      <c r="BH700" s="49"/>
      <c r="BI700" s="49"/>
      <c r="BJ700" s="49"/>
      <c r="BK700" s="49"/>
      <c r="BL700" s="49"/>
    </row>
    <row r="701" spans="7:64" customFormat="1"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  <c r="AP701" s="49"/>
      <c r="AQ701" s="49"/>
      <c r="AR701" s="49"/>
      <c r="AS701" s="49"/>
      <c r="AT701" s="49"/>
      <c r="AU701" s="49"/>
      <c r="AV701" s="49"/>
      <c r="AW701" s="49"/>
      <c r="AX701" s="49"/>
      <c r="AY701" s="49"/>
      <c r="AZ701" s="49"/>
      <c r="BA701" s="49"/>
      <c r="BB701" s="49"/>
      <c r="BC701" s="49"/>
      <c r="BD701" s="49"/>
      <c r="BE701" s="49"/>
      <c r="BF701" s="49"/>
      <c r="BG701" s="49"/>
      <c r="BH701" s="49"/>
      <c r="BI701" s="49"/>
      <c r="BJ701" s="49"/>
      <c r="BK701" s="49"/>
      <c r="BL701" s="49"/>
    </row>
    <row r="702" spans="7:64" customFormat="1"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  <c r="AP702" s="49"/>
      <c r="AQ702" s="49"/>
      <c r="AR702" s="49"/>
      <c r="AS702" s="49"/>
      <c r="AT702" s="49"/>
      <c r="AU702" s="49"/>
      <c r="AV702" s="49"/>
      <c r="AW702" s="49"/>
      <c r="AX702" s="49"/>
      <c r="AY702" s="49"/>
      <c r="AZ702" s="49"/>
      <c r="BA702" s="49"/>
      <c r="BB702" s="49"/>
      <c r="BC702" s="49"/>
      <c r="BD702" s="49"/>
      <c r="BE702" s="49"/>
      <c r="BF702" s="49"/>
      <c r="BG702" s="49"/>
      <c r="BH702" s="49"/>
      <c r="BI702" s="49"/>
      <c r="BJ702" s="49"/>
      <c r="BK702" s="49"/>
      <c r="BL702" s="49"/>
    </row>
    <row r="703" spans="7:64" customFormat="1"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  <c r="AP703" s="49"/>
      <c r="AQ703" s="49"/>
      <c r="AR703" s="49"/>
      <c r="AS703" s="49"/>
      <c r="AT703" s="49"/>
      <c r="AU703" s="49"/>
      <c r="AV703" s="49"/>
      <c r="AW703" s="49"/>
      <c r="AX703" s="49"/>
      <c r="AY703" s="49"/>
      <c r="AZ703" s="49"/>
      <c r="BA703" s="49"/>
      <c r="BB703" s="49"/>
      <c r="BC703" s="49"/>
      <c r="BD703" s="49"/>
      <c r="BE703" s="49"/>
      <c r="BF703" s="49"/>
      <c r="BG703" s="49"/>
      <c r="BH703" s="49"/>
      <c r="BI703" s="49"/>
      <c r="BJ703" s="49"/>
      <c r="BK703" s="49"/>
      <c r="BL703" s="49"/>
    </row>
    <row r="704" spans="7:64" customFormat="1"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  <c r="AP704" s="49"/>
      <c r="AQ704" s="49"/>
      <c r="AR704" s="49"/>
      <c r="AS704" s="49"/>
      <c r="AT704" s="49"/>
      <c r="AU704" s="49"/>
      <c r="AV704" s="49"/>
      <c r="AW704" s="49"/>
      <c r="AX704" s="49"/>
      <c r="AY704" s="49"/>
      <c r="AZ704" s="49"/>
      <c r="BA704" s="49"/>
      <c r="BB704" s="49"/>
      <c r="BC704" s="49"/>
      <c r="BD704" s="49"/>
      <c r="BE704" s="49"/>
      <c r="BF704" s="49"/>
      <c r="BG704" s="49"/>
      <c r="BH704" s="49"/>
      <c r="BI704" s="49"/>
      <c r="BJ704" s="49"/>
      <c r="BK704" s="49"/>
      <c r="BL704" s="49"/>
    </row>
    <row r="705" spans="7:64" customFormat="1"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  <c r="AP705" s="49"/>
      <c r="AQ705" s="49"/>
      <c r="AR705" s="49"/>
      <c r="AS705" s="49"/>
      <c r="AT705" s="49"/>
      <c r="AU705" s="49"/>
      <c r="AV705" s="49"/>
      <c r="AW705" s="49"/>
      <c r="AX705" s="49"/>
      <c r="AY705" s="49"/>
      <c r="AZ705" s="49"/>
      <c r="BA705" s="49"/>
      <c r="BB705" s="49"/>
      <c r="BC705" s="49"/>
      <c r="BD705" s="49"/>
      <c r="BE705" s="49"/>
      <c r="BF705" s="49"/>
      <c r="BG705" s="49"/>
      <c r="BH705" s="49"/>
      <c r="BI705" s="49"/>
      <c r="BJ705" s="49"/>
      <c r="BK705" s="49"/>
      <c r="BL705" s="49"/>
    </row>
    <row r="706" spans="7:64" customFormat="1"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  <c r="AP706" s="49"/>
      <c r="AQ706" s="49"/>
      <c r="AR706" s="49"/>
      <c r="AS706" s="49"/>
      <c r="AT706" s="49"/>
      <c r="AU706" s="49"/>
      <c r="AV706" s="49"/>
      <c r="AW706" s="49"/>
      <c r="AX706" s="49"/>
      <c r="AY706" s="49"/>
      <c r="AZ706" s="49"/>
      <c r="BA706" s="49"/>
      <c r="BB706" s="49"/>
      <c r="BC706" s="49"/>
      <c r="BD706" s="49"/>
      <c r="BE706" s="49"/>
      <c r="BF706" s="49"/>
      <c r="BG706" s="49"/>
      <c r="BH706" s="49"/>
      <c r="BI706" s="49"/>
      <c r="BJ706" s="49"/>
      <c r="BK706" s="49"/>
      <c r="BL706" s="49"/>
    </row>
    <row r="707" spans="7:64" customFormat="1"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  <c r="AP707" s="49"/>
      <c r="AQ707" s="49"/>
      <c r="AR707" s="49"/>
      <c r="AS707" s="49"/>
      <c r="AT707" s="49"/>
      <c r="AU707" s="49"/>
      <c r="AV707" s="49"/>
      <c r="AW707" s="49"/>
      <c r="AX707" s="49"/>
      <c r="AY707" s="49"/>
      <c r="AZ707" s="49"/>
      <c r="BA707" s="49"/>
      <c r="BB707" s="49"/>
      <c r="BC707" s="49"/>
      <c r="BD707" s="49"/>
      <c r="BE707" s="49"/>
      <c r="BF707" s="49"/>
      <c r="BG707" s="49"/>
      <c r="BH707" s="49"/>
      <c r="BI707" s="49"/>
      <c r="BJ707" s="49"/>
      <c r="BK707" s="49"/>
      <c r="BL707" s="49"/>
    </row>
    <row r="708" spans="7:64" customFormat="1"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  <c r="AP708" s="49"/>
      <c r="AQ708" s="49"/>
      <c r="AR708" s="49"/>
      <c r="AS708" s="49"/>
      <c r="AT708" s="49"/>
      <c r="AU708" s="49"/>
      <c r="AV708" s="49"/>
      <c r="AW708" s="49"/>
      <c r="AX708" s="49"/>
      <c r="AY708" s="49"/>
      <c r="AZ708" s="49"/>
      <c r="BA708" s="49"/>
      <c r="BB708" s="49"/>
      <c r="BC708" s="49"/>
      <c r="BD708" s="49"/>
      <c r="BE708" s="49"/>
      <c r="BF708" s="49"/>
      <c r="BG708" s="49"/>
      <c r="BH708" s="49"/>
      <c r="BI708" s="49"/>
      <c r="BJ708" s="49"/>
      <c r="BK708" s="49"/>
      <c r="BL708" s="49"/>
    </row>
    <row r="709" spans="7:64" customFormat="1"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  <c r="AP709" s="49"/>
      <c r="AQ709" s="49"/>
      <c r="AR709" s="49"/>
      <c r="AS709" s="49"/>
      <c r="AT709" s="49"/>
      <c r="AU709" s="49"/>
      <c r="AV709" s="49"/>
      <c r="AW709" s="49"/>
      <c r="AX709" s="49"/>
      <c r="AY709" s="49"/>
      <c r="AZ709" s="49"/>
      <c r="BA709" s="49"/>
      <c r="BB709" s="49"/>
      <c r="BC709" s="49"/>
      <c r="BD709" s="49"/>
      <c r="BE709" s="49"/>
      <c r="BF709" s="49"/>
      <c r="BG709" s="49"/>
      <c r="BH709" s="49"/>
      <c r="BI709" s="49"/>
      <c r="BJ709" s="49"/>
      <c r="BK709" s="49"/>
      <c r="BL709" s="49"/>
    </row>
    <row r="710" spans="7:64" customFormat="1"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  <c r="AP710" s="49"/>
      <c r="AQ710" s="49"/>
      <c r="AR710" s="49"/>
      <c r="AS710" s="49"/>
      <c r="AT710" s="49"/>
      <c r="AU710" s="49"/>
      <c r="AV710" s="49"/>
      <c r="AW710" s="49"/>
      <c r="AX710" s="49"/>
      <c r="AY710" s="49"/>
      <c r="AZ710" s="49"/>
      <c r="BA710" s="49"/>
      <c r="BB710" s="49"/>
      <c r="BC710" s="49"/>
      <c r="BD710" s="49"/>
      <c r="BE710" s="49"/>
      <c r="BF710" s="49"/>
      <c r="BG710" s="49"/>
      <c r="BH710" s="49"/>
      <c r="BI710" s="49"/>
      <c r="BJ710" s="49"/>
      <c r="BK710" s="49"/>
      <c r="BL710" s="49"/>
    </row>
    <row r="711" spans="7:64" customFormat="1"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  <c r="AT711" s="49"/>
      <c r="AU711" s="49"/>
      <c r="AV711" s="49"/>
      <c r="AW711" s="49"/>
      <c r="AX711" s="49"/>
      <c r="AY711" s="49"/>
      <c r="AZ711" s="49"/>
      <c r="BA711" s="49"/>
      <c r="BB711" s="49"/>
      <c r="BC711" s="49"/>
      <c r="BD711" s="49"/>
      <c r="BE711" s="49"/>
      <c r="BF711" s="49"/>
      <c r="BG711" s="49"/>
      <c r="BH711" s="49"/>
      <c r="BI711" s="49"/>
      <c r="BJ711" s="49"/>
      <c r="BK711" s="49"/>
      <c r="BL711" s="49"/>
    </row>
    <row r="712" spans="7:64" customFormat="1"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  <c r="AT712" s="49"/>
      <c r="AU712" s="49"/>
      <c r="AV712" s="49"/>
      <c r="AW712" s="49"/>
      <c r="AX712" s="49"/>
      <c r="AY712" s="49"/>
      <c r="AZ712" s="49"/>
      <c r="BA712" s="49"/>
      <c r="BB712" s="49"/>
      <c r="BC712" s="49"/>
      <c r="BD712" s="49"/>
      <c r="BE712" s="49"/>
      <c r="BF712" s="49"/>
      <c r="BG712" s="49"/>
      <c r="BH712" s="49"/>
      <c r="BI712" s="49"/>
      <c r="BJ712" s="49"/>
      <c r="BK712" s="49"/>
      <c r="BL712" s="49"/>
    </row>
    <row r="713" spans="7:64" customFormat="1"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  <c r="AP713" s="49"/>
      <c r="AQ713" s="49"/>
      <c r="AR713" s="49"/>
      <c r="AS713" s="49"/>
      <c r="AT713" s="49"/>
      <c r="AU713" s="49"/>
      <c r="AV713" s="49"/>
      <c r="AW713" s="49"/>
      <c r="AX713" s="49"/>
      <c r="AY713" s="49"/>
      <c r="AZ713" s="49"/>
      <c r="BA713" s="49"/>
      <c r="BB713" s="49"/>
      <c r="BC713" s="49"/>
      <c r="BD713" s="49"/>
      <c r="BE713" s="49"/>
      <c r="BF713" s="49"/>
      <c r="BG713" s="49"/>
      <c r="BH713" s="49"/>
      <c r="BI713" s="49"/>
      <c r="BJ713" s="49"/>
      <c r="BK713" s="49"/>
      <c r="BL713" s="49"/>
    </row>
    <row r="714" spans="7:64" customFormat="1"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  <c r="AP714" s="49"/>
      <c r="AQ714" s="49"/>
      <c r="AR714" s="49"/>
      <c r="AS714" s="49"/>
      <c r="AT714" s="49"/>
      <c r="AU714" s="49"/>
      <c r="AV714" s="49"/>
      <c r="AW714" s="49"/>
      <c r="AX714" s="49"/>
      <c r="AY714" s="49"/>
      <c r="AZ714" s="49"/>
      <c r="BA714" s="49"/>
      <c r="BB714" s="49"/>
      <c r="BC714" s="49"/>
      <c r="BD714" s="49"/>
      <c r="BE714" s="49"/>
      <c r="BF714" s="49"/>
      <c r="BG714" s="49"/>
      <c r="BH714" s="49"/>
      <c r="BI714" s="49"/>
      <c r="BJ714" s="49"/>
      <c r="BK714" s="49"/>
      <c r="BL714" s="49"/>
    </row>
    <row r="715" spans="7:64" customFormat="1"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  <c r="AT715" s="49"/>
      <c r="AU715" s="49"/>
      <c r="AV715" s="49"/>
      <c r="AW715" s="49"/>
      <c r="AX715" s="49"/>
      <c r="AY715" s="49"/>
      <c r="AZ715" s="49"/>
      <c r="BA715" s="49"/>
      <c r="BB715" s="49"/>
      <c r="BC715" s="49"/>
      <c r="BD715" s="49"/>
      <c r="BE715" s="49"/>
      <c r="BF715" s="49"/>
      <c r="BG715" s="49"/>
      <c r="BH715" s="49"/>
      <c r="BI715" s="49"/>
      <c r="BJ715" s="49"/>
      <c r="BK715" s="49"/>
      <c r="BL715" s="49"/>
    </row>
    <row r="716" spans="7:64" customFormat="1"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  <c r="AP716" s="49"/>
      <c r="AQ716" s="49"/>
      <c r="AR716" s="49"/>
      <c r="AS716" s="49"/>
      <c r="AT716" s="49"/>
      <c r="AU716" s="49"/>
      <c r="AV716" s="49"/>
      <c r="AW716" s="49"/>
      <c r="AX716" s="49"/>
      <c r="AY716" s="49"/>
      <c r="AZ716" s="49"/>
      <c r="BA716" s="49"/>
      <c r="BB716" s="49"/>
      <c r="BC716" s="49"/>
      <c r="BD716" s="49"/>
      <c r="BE716" s="49"/>
      <c r="BF716" s="49"/>
      <c r="BG716" s="49"/>
      <c r="BH716" s="49"/>
      <c r="BI716" s="49"/>
      <c r="BJ716" s="49"/>
      <c r="BK716" s="49"/>
      <c r="BL716" s="49"/>
    </row>
    <row r="717" spans="7:64" customFormat="1"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  <c r="AP717" s="49"/>
      <c r="AQ717" s="49"/>
      <c r="AR717" s="49"/>
      <c r="AS717" s="49"/>
      <c r="AT717" s="49"/>
      <c r="AU717" s="49"/>
      <c r="AV717" s="49"/>
      <c r="AW717" s="49"/>
      <c r="AX717" s="49"/>
      <c r="AY717" s="49"/>
      <c r="AZ717" s="49"/>
      <c r="BA717" s="49"/>
      <c r="BB717" s="49"/>
      <c r="BC717" s="49"/>
      <c r="BD717" s="49"/>
      <c r="BE717" s="49"/>
      <c r="BF717" s="49"/>
      <c r="BG717" s="49"/>
      <c r="BH717" s="49"/>
      <c r="BI717" s="49"/>
      <c r="BJ717" s="49"/>
      <c r="BK717" s="49"/>
      <c r="BL717" s="49"/>
    </row>
    <row r="718" spans="7:64" customFormat="1"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  <c r="AP718" s="49"/>
      <c r="AQ718" s="49"/>
      <c r="AR718" s="49"/>
      <c r="AS718" s="49"/>
      <c r="AT718" s="49"/>
      <c r="AU718" s="49"/>
      <c r="AV718" s="49"/>
      <c r="AW718" s="49"/>
      <c r="AX718" s="49"/>
      <c r="AY718" s="49"/>
      <c r="AZ718" s="49"/>
      <c r="BA718" s="49"/>
      <c r="BB718" s="49"/>
      <c r="BC718" s="49"/>
      <c r="BD718" s="49"/>
      <c r="BE718" s="49"/>
      <c r="BF718" s="49"/>
      <c r="BG718" s="49"/>
      <c r="BH718" s="49"/>
      <c r="BI718" s="49"/>
      <c r="BJ718" s="49"/>
      <c r="BK718" s="49"/>
      <c r="BL718" s="49"/>
    </row>
    <row r="719" spans="7:64" customFormat="1"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  <c r="AP719" s="49"/>
      <c r="AQ719" s="49"/>
      <c r="AR719" s="49"/>
      <c r="AS719" s="49"/>
      <c r="AT719" s="49"/>
      <c r="AU719" s="49"/>
      <c r="AV719" s="49"/>
      <c r="AW719" s="49"/>
      <c r="AX719" s="49"/>
      <c r="AY719" s="49"/>
      <c r="AZ719" s="49"/>
      <c r="BA719" s="49"/>
      <c r="BB719" s="49"/>
      <c r="BC719" s="49"/>
      <c r="BD719" s="49"/>
      <c r="BE719" s="49"/>
      <c r="BF719" s="49"/>
      <c r="BG719" s="49"/>
      <c r="BH719" s="49"/>
      <c r="BI719" s="49"/>
      <c r="BJ719" s="49"/>
      <c r="BK719" s="49"/>
      <c r="BL719" s="49"/>
    </row>
    <row r="720" spans="7:64" customFormat="1"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  <c r="AP720" s="49"/>
      <c r="AQ720" s="49"/>
      <c r="AR720" s="49"/>
      <c r="AS720" s="49"/>
      <c r="AT720" s="49"/>
      <c r="AU720" s="49"/>
      <c r="AV720" s="49"/>
      <c r="AW720" s="49"/>
      <c r="AX720" s="49"/>
      <c r="AY720" s="49"/>
      <c r="AZ720" s="49"/>
      <c r="BA720" s="49"/>
      <c r="BB720" s="49"/>
      <c r="BC720" s="49"/>
      <c r="BD720" s="49"/>
      <c r="BE720" s="49"/>
      <c r="BF720" s="49"/>
      <c r="BG720" s="49"/>
      <c r="BH720" s="49"/>
      <c r="BI720" s="49"/>
      <c r="BJ720" s="49"/>
      <c r="BK720" s="49"/>
      <c r="BL720" s="49"/>
    </row>
    <row r="721" spans="7:64" customFormat="1"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  <c r="AP721" s="49"/>
      <c r="AQ721" s="49"/>
      <c r="AR721" s="49"/>
      <c r="AS721" s="49"/>
      <c r="AT721" s="49"/>
      <c r="AU721" s="49"/>
      <c r="AV721" s="49"/>
      <c r="AW721" s="49"/>
      <c r="AX721" s="49"/>
      <c r="AY721" s="49"/>
      <c r="AZ721" s="49"/>
      <c r="BA721" s="49"/>
      <c r="BB721" s="49"/>
      <c r="BC721" s="49"/>
      <c r="BD721" s="49"/>
      <c r="BE721" s="49"/>
      <c r="BF721" s="49"/>
      <c r="BG721" s="49"/>
      <c r="BH721" s="49"/>
      <c r="BI721" s="49"/>
      <c r="BJ721" s="49"/>
      <c r="BK721" s="49"/>
      <c r="BL721" s="49"/>
    </row>
    <row r="722" spans="7:64" customFormat="1"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  <c r="AP722" s="49"/>
      <c r="AQ722" s="49"/>
      <c r="AR722" s="49"/>
      <c r="AS722" s="49"/>
      <c r="AT722" s="49"/>
      <c r="AU722" s="49"/>
      <c r="AV722" s="49"/>
      <c r="AW722" s="49"/>
      <c r="AX722" s="49"/>
      <c r="AY722" s="49"/>
      <c r="AZ722" s="49"/>
      <c r="BA722" s="49"/>
      <c r="BB722" s="49"/>
      <c r="BC722" s="49"/>
      <c r="BD722" s="49"/>
      <c r="BE722" s="49"/>
      <c r="BF722" s="49"/>
      <c r="BG722" s="49"/>
      <c r="BH722" s="49"/>
      <c r="BI722" s="49"/>
      <c r="BJ722" s="49"/>
      <c r="BK722" s="49"/>
      <c r="BL722" s="49"/>
    </row>
    <row r="723" spans="7:64" customFormat="1"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  <c r="AP723" s="49"/>
      <c r="AQ723" s="49"/>
      <c r="AR723" s="49"/>
      <c r="AS723" s="49"/>
      <c r="AT723" s="49"/>
      <c r="AU723" s="49"/>
      <c r="AV723" s="49"/>
      <c r="AW723" s="49"/>
      <c r="AX723" s="49"/>
      <c r="AY723" s="49"/>
      <c r="AZ723" s="49"/>
      <c r="BA723" s="49"/>
      <c r="BB723" s="49"/>
      <c r="BC723" s="49"/>
      <c r="BD723" s="49"/>
      <c r="BE723" s="49"/>
      <c r="BF723" s="49"/>
      <c r="BG723" s="49"/>
      <c r="BH723" s="49"/>
      <c r="BI723" s="49"/>
      <c r="BJ723" s="49"/>
      <c r="BK723" s="49"/>
      <c r="BL723" s="49"/>
    </row>
    <row r="724" spans="7:64" customFormat="1"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  <c r="AP724" s="49"/>
      <c r="AQ724" s="49"/>
      <c r="AR724" s="49"/>
      <c r="AS724" s="49"/>
      <c r="AT724" s="49"/>
      <c r="AU724" s="49"/>
      <c r="AV724" s="49"/>
      <c r="AW724" s="49"/>
      <c r="AX724" s="49"/>
      <c r="AY724" s="49"/>
      <c r="AZ724" s="49"/>
      <c r="BA724" s="49"/>
      <c r="BB724" s="49"/>
      <c r="BC724" s="49"/>
      <c r="BD724" s="49"/>
      <c r="BE724" s="49"/>
      <c r="BF724" s="49"/>
      <c r="BG724" s="49"/>
      <c r="BH724" s="49"/>
      <c r="BI724" s="49"/>
      <c r="BJ724" s="49"/>
      <c r="BK724" s="49"/>
      <c r="BL724" s="49"/>
    </row>
    <row r="725" spans="7:64" customFormat="1"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  <c r="AT725" s="49"/>
      <c r="AU725" s="49"/>
      <c r="AV725" s="49"/>
      <c r="AW725" s="49"/>
      <c r="AX725" s="49"/>
      <c r="AY725" s="49"/>
      <c r="AZ725" s="49"/>
      <c r="BA725" s="49"/>
      <c r="BB725" s="49"/>
      <c r="BC725" s="49"/>
      <c r="BD725" s="49"/>
      <c r="BE725" s="49"/>
      <c r="BF725" s="49"/>
      <c r="BG725" s="49"/>
      <c r="BH725" s="49"/>
      <c r="BI725" s="49"/>
      <c r="BJ725" s="49"/>
      <c r="BK725" s="49"/>
      <c r="BL725" s="49"/>
    </row>
    <row r="726" spans="7:64" customFormat="1"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  <c r="AP726" s="49"/>
      <c r="AQ726" s="49"/>
      <c r="AR726" s="49"/>
      <c r="AS726" s="49"/>
      <c r="AT726" s="49"/>
      <c r="AU726" s="49"/>
      <c r="AV726" s="49"/>
      <c r="AW726" s="49"/>
      <c r="AX726" s="49"/>
      <c r="AY726" s="49"/>
      <c r="AZ726" s="49"/>
      <c r="BA726" s="49"/>
      <c r="BB726" s="49"/>
      <c r="BC726" s="49"/>
      <c r="BD726" s="49"/>
      <c r="BE726" s="49"/>
      <c r="BF726" s="49"/>
      <c r="BG726" s="49"/>
      <c r="BH726" s="49"/>
      <c r="BI726" s="49"/>
      <c r="BJ726" s="49"/>
      <c r="BK726" s="49"/>
      <c r="BL726" s="49"/>
    </row>
    <row r="727" spans="7:64" customFormat="1"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  <c r="AT727" s="49"/>
      <c r="AU727" s="49"/>
      <c r="AV727" s="49"/>
      <c r="AW727" s="49"/>
      <c r="AX727" s="49"/>
      <c r="AY727" s="49"/>
      <c r="AZ727" s="49"/>
      <c r="BA727" s="49"/>
      <c r="BB727" s="49"/>
      <c r="BC727" s="49"/>
      <c r="BD727" s="49"/>
      <c r="BE727" s="49"/>
      <c r="BF727" s="49"/>
      <c r="BG727" s="49"/>
      <c r="BH727" s="49"/>
      <c r="BI727" s="49"/>
      <c r="BJ727" s="49"/>
      <c r="BK727" s="49"/>
      <c r="BL727" s="49"/>
    </row>
    <row r="728" spans="7:64" customFormat="1"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  <c r="AP728" s="49"/>
      <c r="AQ728" s="49"/>
      <c r="AR728" s="49"/>
      <c r="AS728" s="49"/>
      <c r="AT728" s="49"/>
      <c r="AU728" s="49"/>
      <c r="AV728" s="49"/>
      <c r="AW728" s="49"/>
      <c r="AX728" s="49"/>
      <c r="AY728" s="49"/>
      <c r="AZ728" s="49"/>
      <c r="BA728" s="49"/>
      <c r="BB728" s="49"/>
      <c r="BC728" s="49"/>
      <c r="BD728" s="49"/>
      <c r="BE728" s="49"/>
      <c r="BF728" s="49"/>
      <c r="BG728" s="49"/>
      <c r="BH728" s="49"/>
      <c r="BI728" s="49"/>
      <c r="BJ728" s="49"/>
      <c r="BK728" s="49"/>
      <c r="BL728" s="49"/>
    </row>
    <row r="729" spans="7:64" customFormat="1"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  <c r="AP729" s="49"/>
      <c r="AQ729" s="49"/>
      <c r="AR729" s="49"/>
      <c r="AS729" s="49"/>
      <c r="AT729" s="49"/>
      <c r="AU729" s="49"/>
      <c r="AV729" s="49"/>
      <c r="AW729" s="49"/>
      <c r="AX729" s="49"/>
      <c r="AY729" s="49"/>
      <c r="AZ729" s="49"/>
      <c r="BA729" s="49"/>
      <c r="BB729" s="49"/>
      <c r="BC729" s="49"/>
      <c r="BD729" s="49"/>
      <c r="BE729" s="49"/>
      <c r="BF729" s="49"/>
      <c r="BG729" s="49"/>
      <c r="BH729" s="49"/>
      <c r="BI729" s="49"/>
      <c r="BJ729" s="49"/>
      <c r="BK729" s="49"/>
      <c r="BL729" s="49"/>
    </row>
    <row r="730" spans="7:64" customFormat="1"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  <c r="AP730" s="49"/>
      <c r="AQ730" s="49"/>
      <c r="AR730" s="49"/>
      <c r="AS730" s="49"/>
      <c r="AT730" s="49"/>
      <c r="AU730" s="49"/>
      <c r="AV730" s="49"/>
      <c r="AW730" s="49"/>
      <c r="AX730" s="49"/>
      <c r="AY730" s="49"/>
      <c r="AZ730" s="49"/>
      <c r="BA730" s="49"/>
      <c r="BB730" s="49"/>
      <c r="BC730" s="49"/>
      <c r="BD730" s="49"/>
      <c r="BE730" s="49"/>
      <c r="BF730" s="49"/>
      <c r="BG730" s="49"/>
      <c r="BH730" s="49"/>
      <c r="BI730" s="49"/>
      <c r="BJ730" s="49"/>
      <c r="BK730" s="49"/>
      <c r="BL730" s="49"/>
    </row>
    <row r="731" spans="7:64" customFormat="1"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  <c r="AP731" s="49"/>
      <c r="AQ731" s="49"/>
      <c r="AR731" s="49"/>
      <c r="AS731" s="49"/>
      <c r="AT731" s="49"/>
      <c r="AU731" s="49"/>
      <c r="AV731" s="49"/>
      <c r="AW731" s="49"/>
      <c r="AX731" s="49"/>
      <c r="AY731" s="49"/>
      <c r="AZ731" s="49"/>
      <c r="BA731" s="49"/>
      <c r="BB731" s="49"/>
      <c r="BC731" s="49"/>
      <c r="BD731" s="49"/>
      <c r="BE731" s="49"/>
      <c r="BF731" s="49"/>
      <c r="BG731" s="49"/>
      <c r="BH731" s="49"/>
      <c r="BI731" s="49"/>
      <c r="BJ731" s="49"/>
      <c r="BK731" s="49"/>
      <c r="BL731" s="49"/>
    </row>
    <row r="732" spans="7:64" customFormat="1"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  <c r="AP732" s="49"/>
      <c r="AQ732" s="49"/>
      <c r="AR732" s="49"/>
      <c r="AS732" s="49"/>
      <c r="AT732" s="49"/>
      <c r="AU732" s="49"/>
      <c r="AV732" s="49"/>
      <c r="AW732" s="49"/>
      <c r="AX732" s="49"/>
      <c r="AY732" s="49"/>
      <c r="AZ732" s="49"/>
      <c r="BA732" s="49"/>
      <c r="BB732" s="49"/>
      <c r="BC732" s="49"/>
      <c r="BD732" s="49"/>
      <c r="BE732" s="49"/>
      <c r="BF732" s="49"/>
      <c r="BG732" s="49"/>
      <c r="BH732" s="49"/>
      <c r="BI732" s="49"/>
      <c r="BJ732" s="49"/>
      <c r="BK732" s="49"/>
      <c r="BL732" s="49"/>
    </row>
    <row r="733" spans="7:64" customFormat="1"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  <c r="AP733" s="49"/>
      <c r="AQ733" s="49"/>
      <c r="AR733" s="49"/>
      <c r="AS733" s="49"/>
      <c r="AT733" s="49"/>
      <c r="AU733" s="49"/>
      <c r="AV733" s="49"/>
      <c r="AW733" s="49"/>
      <c r="AX733" s="49"/>
      <c r="AY733" s="49"/>
      <c r="AZ733" s="49"/>
      <c r="BA733" s="49"/>
      <c r="BB733" s="49"/>
      <c r="BC733" s="49"/>
      <c r="BD733" s="49"/>
      <c r="BE733" s="49"/>
      <c r="BF733" s="49"/>
      <c r="BG733" s="49"/>
      <c r="BH733" s="49"/>
      <c r="BI733" s="49"/>
      <c r="BJ733" s="49"/>
      <c r="BK733" s="49"/>
      <c r="BL733" s="49"/>
    </row>
    <row r="734" spans="7:64" customFormat="1"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  <c r="AP734" s="49"/>
      <c r="AQ734" s="49"/>
      <c r="AR734" s="49"/>
      <c r="AS734" s="49"/>
      <c r="AT734" s="49"/>
      <c r="AU734" s="49"/>
      <c r="AV734" s="49"/>
      <c r="AW734" s="49"/>
      <c r="AX734" s="49"/>
      <c r="AY734" s="49"/>
      <c r="AZ734" s="49"/>
      <c r="BA734" s="49"/>
      <c r="BB734" s="49"/>
      <c r="BC734" s="49"/>
      <c r="BD734" s="49"/>
      <c r="BE734" s="49"/>
      <c r="BF734" s="49"/>
      <c r="BG734" s="49"/>
      <c r="BH734" s="49"/>
      <c r="BI734" s="49"/>
      <c r="BJ734" s="49"/>
      <c r="BK734" s="49"/>
      <c r="BL734" s="49"/>
    </row>
    <row r="735" spans="7:64" customFormat="1"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  <c r="AP735" s="49"/>
      <c r="AQ735" s="49"/>
      <c r="AR735" s="49"/>
      <c r="AS735" s="49"/>
      <c r="AT735" s="49"/>
      <c r="AU735" s="49"/>
      <c r="AV735" s="49"/>
      <c r="AW735" s="49"/>
      <c r="AX735" s="49"/>
      <c r="AY735" s="49"/>
      <c r="AZ735" s="49"/>
      <c r="BA735" s="49"/>
      <c r="BB735" s="49"/>
      <c r="BC735" s="49"/>
      <c r="BD735" s="49"/>
      <c r="BE735" s="49"/>
      <c r="BF735" s="49"/>
      <c r="BG735" s="49"/>
      <c r="BH735" s="49"/>
      <c r="BI735" s="49"/>
      <c r="BJ735" s="49"/>
      <c r="BK735" s="49"/>
      <c r="BL735" s="49"/>
    </row>
    <row r="736" spans="7:64" customFormat="1"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  <c r="AT736" s="49"/>
      <c r="AU736" s="49"/>
      <c r="AV736" s="49"/>
      <c r="AW736" s="49"/>
      <c r="AX736" s="49"/>
      <c r="AY736" s="49"/>
      <c r="AZ736" s="49"/>
      <c r="BA736" s="49"/>
      <c r="BB736" s="49"/>
      <c r="BC736" s="49"/>
      <c r="BD736" s="49"/>
      <c r="BE736" s="49"/>
      <c r="BF736" s="49"/>
      <c r="BG736" s="49"/>
      <c r="BH736" s="49"/>
      <c r="BI736" s="49"/>
      <c r="BJ736" s="49"/>
      <c r="BK736" s="49"/>
      <c r="BL736" s="49"/>
    </row>
    <row r="737" spans="7:64" customFormat="1"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  <c r="AT737" s="49"/>
      <c r="AU737" s="49"/>
      <c r="AV737" s="49"/>
      <c r="AW737" s="49"/>
      <c r="AX737" s="49"/>
      <c r="AY737" s="49"/>
      <c r="AZ737" s="49"/>
      <c r="BA737" s="49"/>
      <c r="BB737" s="49"/>
      <c r="BC737" s="49"/>
      <c r="BD737" s="49"/>
      <c r="BE737" s="49"/>
      <c r="BF737" s="49"/>
      <c r="BG737" s="49"/>
      <c r="BH737" s="49"/>
      <c r="BI737" s="49"/>
      <c r="BJ737" s="49"/>
      <c r="BK737" s="49"/>
      <c r="BL737" s="49"/>
    </row>
    <row r="738" spans="7:64" customFormat="1"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  <c r="AT738" s="49"/>
      <c r="AU738" s="49"/>
      <c r="AV738" s="49"/>
      <c r="AW738" s="49"/>
      <c r="AX738" s="49"/>
      <c r="AY738" s="49"/>
      <c r="AZ738" s="49"/>
      <c r="BA738" s="49"/>
      <c r="BB738" s="49"/>
      <c r="BC738" s="49"/>
      <c r="BD738" s="49"/>
      <c r="BE738" s="49"/>
      <c r="BF738" s="49"/>
      <c r="BG738" s="49"/>
      <c r="BH738" s="49"/>
      <c r="BI738" s="49"/>
      <c r="BJ738" s="49"/>
      <c r="BK738" s="49"/>
      <c r="BL738" s="49"/>
    </row>
    <row r="739" spans="7:64" customFormat="1"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  <c r="AT739" s="49"/>
      <c r="AU739" s="49"/>
      <c r="AV739" s="49"/>
      <c r="AW739" s="49"/>
      <c r="AX739" s="49"/>
      <c r="AY739" s="49"/>
      <c r="AZ739" s="49"/>
      <c r="BA739" s="49"/>
      <c r="BB739" s="49"/>
      <c r="BC739" s="49"/>
      <c r="BD739" s="49"/>
      <c r="BE739" s="49"/>
      <c r="BF739" s="49"/>
      <c r="BG739" s="49"/>
      <c r="BH739" s="49"/>
      <c r="BI739" s="49"/>
      <c r="BJ739" s="49"/>
      <c r="BK739" s="49"/>
      <c r="BL739" s="49"/>
    </row>
    <row r="740" spans="7:64" customFormat="1"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  <c r="AT740" s="49"/>
      <c r="AU740" s="49"/>
      <c r="AV740" s="49"/>
      <c r="AW740" s="49"/>
      <c r="AX740" s="49"/>
      <c r="AY740" s="49"/>
      <c r="AZ740" s="49"/>
      <c r="BA740" s="49"/>
      <c r="BB740" s="49"/>
      <c r="BC740" s="49"/>
      <c r="BD740" s="49"/>
      <c r="BE740" s="49"/>
      <c r="BF740" s="49"/>
      <c r="BG740" s="49"/>
      <c r="BH740" s="49"/>
      <c r="BI740" s="49"/>
      <c r="BJ740" s="49"/>
      <c r="BK740" s="49"/>
      <c r="BL740" s="49"/>
    </row>
    <row r="741" spans="7:64" customFormat="1"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  <c r="AT741" s="49"/>
      <c r="AU741" s="49"/>
      <c r="AV741" s="49"/>
      <c r="AW741" s="49"/>
      <c r="AX741" s="49"/>
      <c r="AY741" s="49"/>
      <c r="AZ741" s="49"/>
      <c r="BA741" s="49"/>
      <c r="BB741" s="49"/>
      <c r="BC741" s="49"/>
      <c r="BD741" s="49"/>
      <c r="BE741" s="49"/>
      <c r="BF741" s="49"/>
      <c r="BG741" s="49"/>
      <c r="BH741" s="49"/>
      <c r="BI741" s="49"/>
      <c r="BJ741" s="49"/>
      <c r="BK741" s="49"/>
      <c r="BL741" s="49"/>
    </row>
    <row r="742" spans="7:64" customFormat="1"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  <c r="AT742" s="49"/>
      <c r="AU742" s="49"/>
      <c r="AV742" s="49"/>
      <c r="AW742" s="49"/>
      <c r="AX742" s="49"/>
      <c r="AY742" s="49"/>
      <c r="AZ742" s="49"/>
      <c r="BA742" s="49"/>
      <c r="BB742" s="49"/>
      <c r="BC742" s="49"/>
      <c r="BD742" s="49"/>
      <c r="BE742" s="49"/>
      <c r="BF742" s="49"/>
      <c r="BG742" s="49"/>
      <c r="BH742" s="49"/>
      <c r="BI742" s="49"/>
      <c r="BJ742" s="49"/>
      <c r="BK742" s="49"/>
      <c r="BL742" s="49"/>
    </row>
    <row r="743" spans="7:64" customFormat="1"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  <c r="AT743" s="49"/>
      <c r="AU743" s="49"/>
      <c r="AV743" s="49"/>
      <c r="AW743" s="49"/>
      <c r="AX743" s="49"/>
      <c r="AY743" s="49"/>
      <c r="AZ743" s="49"/>
      <c r="BA743" s="49"/>
      <c r="BB743" s="49"/>
      <c r="BC743" s="49"/>
      <c r="BD743" s="49"/>
      <c r="BE743" s="49"/>
      <c r="BF743" s="49"/>
      <c r="BG743" s="49"/>
      <c r="BH743" s="49"/>
      <c r="BI743" s="49"/>
      <c r="BJ743" s="49"/>
      <c r="BK743" s="49"/>
      <c r="BL743" s="49"/>
    </row>
    <row r="744" spans="7:64" customFormat="1"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  <c r="AT744" s="49"/>
      <c r="AU744" s="49"/>
      <c r="AV744" s="49"/>
      <c r="AW744" s="49"/>
      <c r="AX744" s="49"/>
      <c r="AY744" s="49"/>
      <c r="AZ744" s="49"/>
      <c r="BA744" s="49"/>
      <c r="BB744" s="49"/>
      <c r="BC744" s="49"/>
      <c r="BD744" s="49"/>
      <c r="BE744" s="49"/>
      <c r="BF744" s="49"/>
      <c r="BG744" s="49"/>
      <c r="BH744" s="49"/>
      <c r="BI744" s="49"/>
      <c r="BJ744" s="49"/>
      <c r="BK744" s="49"/>
      <c r="BL744" s="49"/>
    </row>
    <row r="745" spans="7:64" customFormat="1"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  <c r="AT745" s="49"/>
      <c r="AU745" s="49"/>
      <c r="AV745" s="49"/>
      <c r="AW745" s="49"/>
      <c r="AX745" s="49"/>
      <c r="AY745" s="49"/>
      <c r="AZ745" s="49"/>
      <c r="BA745" s="49"/>
      <c r="BB745" s="49"/>
      <c r="BC745" s="49"/>
      <c r="BD745" s="49"/>
      <c r="BE745" s="49"/>
      <c r="BF745" s="49"/>
      <c r="BG745" s="49"/>
      <c r="BH745" s="49"/>
      <c r="BI745" s="49"/>
      <c r="BJ745" s="49"/>
      <c r="BK745" s="49"/>
      <c r="BL745" s="49"/>
    </row>
    <row r="746" spans="7:64" customFormat="1"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  <c r="AT746" s="49"/>
      <c r="AU746" s="49"/>
      <c r="AV746" s="49"/>
      <c r="AW746" s="49"/>
      <c r="AX746" s="49"/>
      <c r="AY746" s="49"/>
      <c r="AZ746" s="49"/>
      <c r="BA746" s="49"/>
      <c r="BB746" s="49"/>
      <c r="BC746" s="49"/>
      <c r="BD746" s="49"/>
      <c r="BE746" s="49"/>
      <c r="BF746" s="49"/>
      <c r="BG746" s="49"/>
      <c r="BH746" s="49"/>
      <c r="BI746" s="49"/>
      <c r="BJ746" s="49"/>
      <c r="BK746" s="49"/>
      <c r="BL746" s="49"/>
    </row>
    <row r="747" spans="7:64" customFormat="1"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  <c r="AT747" s="49"/>
      <c r="AU747" s="49"/>
      <c r="AV747" s="49"/>
      <c r="AW747" s="49"/>
      <c r="AX747" s="49"/>
      <c r="AY747" s="49"/>
      <c r="AZ747" s="49"/>
      <c r="BA747" s="49"/>
      <c r="BB747" s="49"/>
      <c r="BC747" s="49"/>
      <c r="BD747" s="49"/>
      <c r="BE747" s="49"/>
      <c r="BF747" s="49"/>
      <c r="BG747" s="49"/>
      <c r="BH747" s="49"/>
      <c r="BI747" s="49"/>
      <c r="BJ747" s="49"/>
      <c r="BK747" s="49"/>
      <c r="BL747" s="49"/>
    </row>
    <row r="748" spans="7:64" customFormat="1"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9"/>
      <c r="AV748" s="49"/>
      <c r="AW748" s="49"/>
      <c r="AX748" s="49"/>
      <c r="AY748" s="49"/>
      <c r="AZ748" s="49"/>
      <c r="BA748" s="49"/>
      <c r="BB748" s="49"/>
      <c r="BC748" s="49"/>
      <c r="BD748" s="49"/>
      <c r="BE748" s="49"/>
      <c r="BF748" s="49"/>
      <c r="BG748" s="49"/>
      <c r="BH748" s="49"/>
      <c r="BI748" s="49"/>
      <c r="BJ748" s="49"/>
      <c r="BK748" s="49"/>
      <c r="BL748" s="49"/>
    </row>
    <row r="749" spans="7:64" customFormat="1"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  <c r="AT749" s="49"/>
      <c r="AU749" s="49"/>
      <c r="AV749" s="49"/>
      <c r="AW749" s="49"/>
      <c r="AX749" s="49"/>
      <c r="AY749" s="49"/>
      <c r="AZ749" s="49"/>
      <c r="BA749" s="49"/>
      <c r="BB749" s="49"/>
      <c r="BC749" s="49"/>
      <c r="BD749" s="49"/>
      <c r="BE749" s="49"/>
      <c r="BF749" s="49"/>
      <c r="BG749" s="49"/>
      <c r="BH749" s="49"/>
      <c r="BI749" s="49"/>
      <c r="BJ749" s="49"/>
      <c r="BK749" s="49"/>
      <c r="BL749" s="49"/>
    </row>
    <row r="750" spans="7:64" customFormat="1"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  <c r="AT750" s="49"/>
      <c r="AU750" s="49"/>
      <c r="AV750" s="49"/>
      <c r="AW750" s="49"/>
      <c r="AX750" s="49"/>
      <c r="AY750" s="49"/>
      <c r="AZ750" s="49"/>
      <c r="BA750" s="49"/>
      <c r="BB750" s="49"/>
      <c r="BC750" s="49"/>
      <c r="BD750" s="49"/>
      <c r="BE750" s="49"/>
      <c r="BF750" s="49"/>
      <c r="BG750" s="49"/>
      <c r="BH750" s="49"/>
      <c r="BI750" s="49"/>
      <c r="BJ750" s="49"/>
      <c r="BK750" s="49"/>
      <c r="BL750" s="49"/>
    </row>
    <row r="751" spans="7:64" customFormat="1"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  <c r="AT751" s="49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</row>
    <row r="752" spans="7:64" customFormat="1"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  <c r="AT752" s="49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</row>
    <row r="753" spans="7:64" customFormat="1"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  <c r="AT753" s="49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</row>
    <row r="754" spans="7:64" customFormat="1"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  <c r="AT754" s="49"/>
      <c r="AU754" s="49"/>
      <c r="AV754" s="49"/>
      <c r="AW754" s="49"/>
      <c r="AX754" s="49"/>
      <c r="AY754" s="49"/>
      <c r="AZ754" s="49"/>
      <c r="BA754" s="49"/>
      <c r="BB754" s="49"/>
      <c r="BC754" s="49"/>
      <c r="BD754" s="49"/>
      <c r="BE754" s="49"/>
      <c r="BF754" s="49"/>
      <c r="BG754" s="49"/>
      <c r="BH754" s="49"/>
      <c r="BI754" s="49"/>
      <c r="BJ754" s="49"/>
      <c r="BK754" s="49"/>
      <c r="BL754" s="49"/>
    </row>
    <row r="755" spans="7:64" customFormat="1"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  <c r="AT755" s="49"/>
      <c r="AU755" s="49"/>
      <c r="AV755" s="49"/>
      <c r="AW755" s="49"/>
      <c r="AX755" s="49"/>
      <c r="AY755" s="49"/>
      <c r="AZ755" s="49"/>
      <c r="BA755" s="49"/>
      <c r="BB755" s="49"/>
      <c r="BC755" s="49"/>
      <c r="BD755" s="49"/>
      <c r="BE755" s="49"/>
      <c r="BF755" s="49"/>
      <c r="BG755" s="49"/>
      <c r="BH755" s="49"/>
      <c r="BI755" s="49"/>
      <c r="BJ755" s="49"/>
      <c r="BK755" s="49"/>
      <c r="BL755" s="49"/>
    </row>
    <row r="756" spans="7:64" customFormat="1"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  <c r="AT756" s="49"/>
      <c r="AU756" s="49"/>
      <c r="AV756" s="49"/>
      <c r="AW756" s="49"/>
      <c r="AX756" s="49"/>
      <c r="AY756" s="49"/>
      <c r="AZ756" s="49"/>
      <c r="BA756" s="49"/>
      <c r="BB756" s="49"/>
      <c r="BC756" s="49"/>
      <c r="BD756" s="49"/>
      <c r="BE756" s="49"/>
      <c r="BF756" s="49"/>
      <c r="BG756" s="49"/>
      <c r="BH756" s="49"/>
      <c r="BI756" s="49"/>
      <c r="BJ756" s="49"/>
      <c r="BK756" s="49"/>
      <c r="BL756" s="49"/>
    </row>
    <row r="757" spans="7:64" customFormat="1"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  <c r="AT757" s="49"/>
      <c r="AU757" s="49"/>
      <c r="AV757" s="49"/>
      <c r="AW757" s="49"/>
      <c r="AX757" s="49"/>
      <c r="AY757" s="49"/>
      <c r="AZ757" s="49"/>
      <c r="BA757" s="49"/>
      <c r="BB757" s="49"/>
      <c r="BC757" s="49"/>
      <c r="BD757" s="49"/>
      <c r="BE757" s="49"/>
      <c r="BF757" s="49"/>
      <c r="BG757" s="49"/>
      <c r="BH757" s="49"/>
      <c r="BI757" s="49"/>
      <c r="BJ757" s="49"/>
      <c r="BK757" s="49"/>
      <c r="BL757" s="49"/>
    </row>
    <row r="758" spans="7:64" customFormat="1"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  <c r="AT758" s="49"/>
      <c r="AU758" s="49"/>
      <c r="AV758" s="49"/>
      <c r="AW758" s="49"/>
      <c r="AX758" s="49"/>
      <c r="AY758" s="49"/>
      <c r="AZ758" s="49"/>
      <c r="BA758" s="49"/>
      <c r="BB758" s="49"/>
      <c r="BC758" s="49"/>
      <c r="BD758" s="49"/>
      <c r="BE758" s="49"/>
      <c r="BF758" s="49"/>
      <c r="BG758" s="49"/>
      <c r="BH758" s="49"/>
      <c r="BI758" s="49"/>
      <c r="BJ758" s="49"/>
      <c r="BK758" s="49"/>
      <c r="BL758" s="49"/>
    </row>
    <row r="759" spans="7:64" customFormat="1"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  <c r="AT759" s="49"/>
      <c r="AU759" s="49"/>
      <c r="AV759" s="49"/>
      <c r="AW759" s="49"/>
      <c r="AX759" s="49"/>
      <c r="AY759" s="49"/>
      <c r="AZ759" s="49"/>
      <c r="BA759" s="49"/>
      <c r="BB759" s="49"/>
      <c r="BC759" s="49"/>
      <c r="BD759" s="49"/>
      <c r="BE759" s="49"/>
      <c r="BF759" s="49"/>
      <c r="BG759" s="49"/>
      <c r="BH759" s="49"/>
      <c r="BI759" s="49"/>
      <c r="BJ759" s="49"/>
      <c r="BK759" s="49"/>
      <c r="BL759" s="49"/>
    </row>
    <row r="760" spans="7:64" customFormat="1"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  <c r="AT760" s="49"/>
      <c r="AU760" s="49"/>
      <c r="AV760" s="49"/>
      <c r="AW760" s="49"/>
      <c r="AX760" s="49"/>
      <c r="AY760" s="49"/>
      <c r="AZ760" s="49"/>
      <c r="BA760" s="49"/>
      <c r="BB760" s="49"/>
      <c r="BC760" s="49"/>
      <c r="BD760" s="49"/>
      <c r="BE760" s="49"/>
      <c r="BF760" s="49"/>
      <c r="BG760" s="49"/>
      <c r="BH760" s="49"/>
      <c r="BI760" s="49"/>
      <c r="BJ760" s="49"/>
      <c r="BK760" s="49"/>
      <c r="BL760" s="49"/>
    </row>
    <row r="761" spans="7:64" customFormat="1"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  <c r="AT761" s="49"/>
      <c r="AU761" s="49"/>
      <c r="AV761" s="49"/>
      <c r="AW761" s="49"/>
      <c r="AX761" s="49"/>
      <c r="AY761" s="49"/>
      <c r="AZ761" s="49"/>
      <c r="BA761" s="49"/>
      <c r="BB761" s="49"/>
      <c r="BC761" s="49"/>
      <c r="BD761" s="49"/>
      <c r="BE761" s="49"/>
      <c r="BF761" s="49"/>
      <c r="BG761" s="49"/>
      <c r="BH761" s="49"/>
      <c r="BI761" s="49"/>
      <c r="BJ761" s="49"/>
      <c r="BK761" s="49"/>
      <c r="BL761" s="49"/>
    </row>
    <row r="762" spans="7:64" customFormat="1"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  <c r="AT762" s="49"/>
      <c r="AU762" s="49"/>
      <c r="AV762" s="49"/>
      <c r="AW762" s="49"/>
      <c r="AX762" s="49"/>
      <c r="AY762" s="49"/>
      <c r="AZ762" s="49"/>
      <c r="BA762" s="49"/>
      <c r="BB762" s="49"/>
      <c r="BC762" s="49"/>
      <c r="BD762" s="49"/>
      <c r="BE762" s="49"/>
      <c r="BF762" s="49"/>
      <c r="BG762" s="49"/>
      <c r="BH762" s="49"/>
      <c r="BI762" s="49"/>
      <c r="BJ762" s="49"/>
      <c r="BK762" s="49"/>
      <c r="BL762" s="49"/>
    </row>
    <row r="763" spans="7:64" customFormat="1"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  <c r="AT763" s="49"/>
      <c r="AU763" s="49"/>
      <c r="AV763" s="49"/>
      <c r="AW763" s="49"/>
      <c r="AX763" s="49"/>
      <c r="AY763" s="49"/>
      <c r="AZ763" s="49"/>
      <c r="BA763" s="49"/>
      <c r="BB763" s="49"/>
      <c r="BC763" s="49"/>
      <c r="BD763" s="49"/>
      <c r="BE763" s="49"/>
      <c r="BF763" s="49"/>
      <c r="BG763" s="49"/>
      <c r="BH763" s="49"/>
      <c r="BI763" s="49"/>
      <c r="BJ763" s="49"/>
      <c r="BK763" s="49"/>
      <c r="BL763" s="49"/>
    </row>
    <row r="764" spans="7:64" customFormat="1"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  <c r="AT764" s="49"/>
      <c r="AU764" s="49"/>
      <c r="AV764" s="49"/>
      <c r="AW764" s="49"/>
      <c r="AX764" s="49"/>
      <c r="AY764" s="49"/>
      <c r="AZ764" s="49"/>
      <c r="BA764" s="49"/>
      <c r="BB764" s="49"/>
      <c r="BC764" s="49"/>
      <c r="BD764" s="49"/>
      <c r="BE764" s="49"/>
      <c r="BF764" s="49"/>
      <c r="BG764" s="49"/>
      <c r="BH764" s="49"/>
      <c r="BI764" s="49"/>
      <c r="BJ764" s="49"/>
      <c r="BK764" s="49"/>
      <c r="BL764" s="49"/>
    </row>
    <row r="765" spans="7:64" customFormat="1"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  <c r="AT765" s="49"/>
      <c r="AU765" s="49"/>
      <c r="AV765" s="49"/>
      <c r="AW765" s="49"/>
      <c r="AX765" s="49"/>
      <c r="AY765" s="49"/>
      <c r="AZ765" s="49"/>
      <c r="BA765" s="49"/>
      <c r="BB765" s="49"/>
      <c r="BC765" s="49"/>
      <c r="BD765" s="49"/>
      <c r="BE765" s="49"/>
      <c r="BF765" s="49"/>
      <c r="BG765" s="49"/>
      <c r="BH765" s="49"/>
      <c r="BI765" s="49"/>
      <c r="BJ765" s="49"/>
      <c r="BK765" s="49"/>
      <c r="BL765" s="49"/>
    </row>
    <row r="766" spans="7:64" customFormat="1"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  <c r="AT766" s="49"/>
      <c r="AU766" s="49"/>
      <c r="AV766" s="49"/>
      <c r="AW766" s="49"/>
      <c r="AX766" s="49"/>
      <c r="AY766" s="49"/>
      <c r="AZ766" s="49"/>
      <c r="BA766" s="49"/>
      <c r="BB766" s="49"/>
      <c r="BC766" s="49"/>
      <c r="BD766" s="49"/>
      <c r="BE766" s="49"/>
      <c r="BF766" s="49"/>
      <c r="BG766" s="49"/>
      <c r="BH766" s="49"/>
      <c r="BI766" s="49"/>
      <c r="BJ766" s="49"/>
      <c r="BK766" s="49"/>
      <c r="BL766" s="49"/>
    </row>
    <row r="767" spans="7:64" customFormat="1"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  <c r="AT767" s="49"/>
      <c r="AU767" s="49"/>
      <c r="AV767" s="49"/>
      <c r="AW767" s="49"/>
      <c r="AX767" s="49"/>
      <c r="AY767" s="49"/>
      <c r="AZ767" s="49"/>
      <c r="BA767" s="49"/>
      <c r="BB767" s="49"/>
      <c r="BC767" s="49"/>
      <c r="BD767" s="49"/>
      <c r="BE767" s="49"/>
      <c r="BF767" s="49"/>
      <c r="BG767" s="49"/>
      <c r="BH767" s="49"/>
      <c r="BI767" s="49"/>
      <c r="BJ767" s="49"/>
      <c r="BK767" s="49"/>
      <c r="BL767" s="49"/>
    </row>
    <row r="768" spans="7:64" customFormat="1"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  <c r="AT768" s="49"/>
      <c r="AU768" s="49"/>
      <c r="AV768" s="49"/>
      <c r="AW768" s="49"/>
      <c r="AX768" s="49"/>
      <c r="AY768" s="49"/>
      <c r="AZ768" s="49"/>
      <c r="BA768" s="49"/>
      <c r="BB768" s="49"/>
      <c r="BC768" s="49"/>
      <c r="BD768" s="49"/>
      <c r="BE768" s="49"/>
      <c r="BF768" s="49"/>
      <c r="BG768" s="49"/>
      <c r="BH768" s="49"/>
      <c r="BI768" s="49"/>
      <c r="BJ768" s="49"/>
      <c r="BK768" s="49"/>
      <c r="BL768" s="49"/>
    </row>
    <row r="769" spans="7:64" customFormat="1"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  <c r="AT769" s="49"/>
      <c r="AU769" s="49"/>
      <c r="AV769" s="49"/>
      <c r="AW769" s="49"/>
      <c r="AX769" s="49"/>
      <c r="AY769" s="49"/>
      <c r="AZ769" s="49"/>
      <c r="BA769" s="49"/>
      <c r="BB769" s="49"/>
      <c r="BC769" s="49"/>
      <c r="BD769" s="49"/>
      <c r="BE769" s="49"/>
      <c r="BF769" s="49"/>
      <c r="BG769" s="49"/>
      <c r="BH769" s="49"/>
      <c r="BI769" s="49"/>
      <c r="BJ769" s="49"/>
      <c r="BK769" s="49"/>
      <c r="BL769" s="49"/>
    </row>
    <row r="770" spans="7:64" customFormat="1"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  <c r="AP770" s="49"/>
      <c r="AQ770" s="49"/>
      <c r="AR770" s="49"/>
      <c r="AS770" s="49"/>
      <c r="AT770" s="49"/>
      <c r="AU770" s="49"/>
      <c r="AV770" s="49"/>
      <c r="AW770" s="49"/>
      <c r="AX770" s="49"/>
      <c r="AY770" s="49"/>
      <c r="AZ770" s="49"/>
      <c r="BA770" s="49"/>
      <c r="BB770" s="49"/>
      <c r="BC770" s="49"/>
      <c r="BD770" s="49"/>
      <c r="BE770" s="49"/>
      <c r="BF770" s="49"/>
      <c r="BG770" s="49"/>
      <c r="BH770" s="49"/>
      <c r="BI770" s="49"/>
      <c r="BJ770" s="49"/>
      <c r="BK770" s="49"/>
      <c r="BL770" s="49"/>
    </row>
    <row r="771" spans="7:64" customFormat="1"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  <c r="AT771" s="49"/>
      <c r="AU771" s="49"/>
      <c r="AV771" s="49"/>
      <c r="AW771" s="49"/>
      <c r="AX771" s="49"/>
      <c r="AY771" s="49"/>
      <c r="AZ771" s="49"/>
      <c r="BA771" s="49"/>
      <c r="BB771" s="49"/>
      <c r="BC771" s="49"/>
      <c r="BD771" s="49"/>
      <c r="BE771" s="49"/>
      <c r="BF771" s="49"/>
      <c r="BG771" s="49"/>
      <c r="BH771" s="49"/>
      <c r="BI771" s="49"/>
      <c r="BJ771" s="49"/>
      <c r="BK771" s="49"/>
      <c r="BL771" s="49"/>
    </row>
    <row r="772" spans="7:64" customFormat="1"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  <c r="AT772" s="49"/>
      <c r="AU772" s="49"/>
      <c r="AV772" s="49"/>
      <c r="AW772" s="49"/>
      <c r="AX772" s="49"/>
      <c r="AY772" s="49"/>
      <c r="AZ772" s="49"/>
      <c r="BA772" s="49"/>
      <c r="BB772" s="49"/>
      <c r="BC772" s="49"/>
      <c r="BD772" s="49"/>
      <c r="BE772" s="49"/>
      <c r="BF772" s="49"/>
      <c r="BG772" s="49"/>
      <c r="BH772" s="49"/>
      <c r="BI772" s="49"/>
      <c r="BJ772" s="49"/>
      <c r="BK772" s="49"/>
      <c r="BL772" s="49"/>
    </row>
    <row r="773" spans="7:64" customFormat="1"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  <c r="AT773" s="49"/>
      <c r="AU773" s="49"/>
      <c r="AV773" s="49"/>
      <c r="AW773" s="49"/>
      <c r="AX773" s="49"/>
      <c r="AY773" s="49"/>
      <c r="AZ773" s="49"/>
      <c r="BA773" s="49"/>
      <c r="BB773" s="49"/>
      <c r="BC773" s="49"/>
      <c r="BD773" s="49"/>
      <c r="BE773" s="49"/>
      <c r="BF773" s="49"/>
      <c r="BG773" s="49"/>
      <c r="BH773" s="49"/>
      <c r="BI773" s="49"/>
      <c r="BJ773" s="49"/>
      <c r="BK773" s="49"/>
      <c r="BL773" s="49"/>
    </row>
    <row r="774" spans="7:64" customFormat="1"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  <c r="AT774" s="49"/>
      <c r="AU774" s="49"/>
      <c r="AV774" s="49"/>
      <c r="AW774" s="49"/>
      <c r="AX774" s="49"/>
      <c r="AY774" s="49"/>
      <c r="AZ774" s="49"/>
      <c r="BA774" s="49"/>
      <c r="BB774" s="49"/>
      <c r="BC774" s="49"/>
      <c r="BD774" s="49"/>
      <c r="BE774" s="49"/>
      <c r="BF774" s="49"/>
      <c r="BG774" s="49"/>
      <c r="BH774" s="49"/>
      <c r="BI774" s="49"/>
      <c r="BJ774" s="49"/>
      <c r="BK774" s="49"/>
      <c r="BL774" s="49"/>
    </row>
    <row r="775" spans="7:64" customFormat="1"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  <c r="AT775" s="49"/>
      <c r="AU775" s="49"/>
      <c r="AV775" s="49"/>
      <c r="AW775" s="49"/>
      <c r="AX775" s="49"/>
      <c r="AY775" s="49"/>
      <c r="AZ775" s="49"/>
      <c r="BA775" s="49"/>
      <c r="BB775" s="49"/>
      <c r="BC775" s="49"/>
      <c r="BD775" s="49"/>
      <c r="BE775" s="49"/>
      <c r="BF775" s="49"/>
      <c r="BG775" s="49"/>
      <c r="BH775" s="49"/>
      <c r="BI775" s="49"/>
      <c r="BJ775" s="49"/>
      <c r="BK775" s="49"/>
      <c r="BL775" s="49"/>
    </row>
    <row r="776" spans="7:64" customFormat="1"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  <c r="AT776" s="49"/>
      <c r="AU776" s="49"/>
      <c r="AV776" s="49"/>
      <c r="AW776" s="49"/>
      <c r="AX776" s="49"/>
      <c r="AY776" s="49"/>
      <c r="AZ776" s="49"/>
      <c r="BA776" s="49"/>
      <c r="BB776" s="49"/>
      <c r="BC776" s="49"/>
      <c r="BD776" s="49"/>
      <c r="BE776" s="49"/>
      <c r="BF776" s="49"/>
      <c r="BG776" s="49"/>
      <c r="BH776" s="49"/>
      <c r="BI776" s="49"/>
      <c r="BJ776" s="49"/>
      <c r="BK776" s="49"/>
      <c r="BL776" s="49"/>
    </row>
    <row r="777" spans="7:64" customFormat="1"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  <c r="AT777" s="49"/>
      <c r="AU777" s="49"/>
      <c r="AV777" s="49"/>
      <c r="AW777" s="49"/>
      <c r="AX777" s="49"/>
      <c r="AY777" s="49"/>
      <c r="AZ777" s="49"/>
      <c r="BA777" s="49"/>
      <c r="BB777" s="49"/>
      <c r="BC777" s="49"/>
      <c r="BD777" s="49"/>
      <c r="BE777" s="49"/>
      <c r="BF777" s="49"/>
      <c r="BG777" s="49"/>
      <c r="BH777" s="49"/>
      <c r="BI777" s="49"/>
      <c r="BJ777" s="49"/>
      <c r="BK777" s="49"/>
      <c r="BL777" s="49"/>
    </row>
    <row r="778" spans="7:64" customFormat="1"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  <c r="AT778" s="49"/>
      <c r="AU778" s="49"/>
      <c r="AV778" s="49"/>
      <c r="AW778" s="49"/>
      <c r="AX778" s="49"/>
      <c r="AY778" s="49"/>
      <c r="AZ778" s="49"/>
      <c r="BA778" s="49"/>
      <c r="BB778" s="49"/>
      <c r="BC778" s="49"/>
      <c r="BD778" s="49"/>
      <c r="BE778" s="49"/>
      <c r="BF778" s="49"/>
      <c r="BG778" s="49"/>
      <c r="BH778" s="49"/>
      <c r="BI778" s="49"/>
      <c r="BJ778" s="49"/>
      <c r="BK778" s="49"/>
      <c r="BL778" s="49"/>
    </row>
    <row r="779" spans="7:64" customFormat="1"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  <c r="AT779" s="49"/>
      <c r="AU779" s="49"/>
      <c r="AV779" s="49"/>
      <c r="AW779" s="49"/>
      <c r="AX779" s="49"/>
      <c r="AY779" s="49"/>
      <c r="AZ779" s="49"/>
      <c r="BA779" s="49"/>
      <c r="BB779" s="49"/>
      <c r="BC779" s="49"/>
      <c r="BD779" s="49"/>
      <c r="BE779" s="49"/>
      <c r="BF779" s="49"/>
      <c r="BG779" s="49"/>
      <c r="BH779" s="49"/>
      <c r="BI779" s="49"/>
      <c r="BJ779" s="49"/>
      <c r="BK779" s="49"/>
      <c r="BL779" s="49"/>
    </row>
    <row r="780" spans="7:64" customFormat="1"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  <c r="AT780" s="49"/>
      <c r="AU780" s="49"/>
      <c r="AV780" s="49"/>
      <c r="AW780" s="49"/>
      <c r="AX780" s="49"/>
      <c r="AY780" s="49"/>
      <c r="AZ780" s="49"/>
      <c r="BA780" s="49"/>
      <c r="BB780" s="49"/>
      <c r="BC780" s="49"/>
      <c r="BD780" s="49"/>
      <c r="BE780" s="49"/>
      <c r="BF780" s="49"/>
      <c r="BG780" s="49"/>
      <c r="BH780" s="49"/>
      <c r="BI780" s="49"/>
      <c r="BJ780" s="49"/>
      <c r="BK780" s="49"/>
      <c r="BL780" s="49"/>
    </row>
    <row r="781" spans="7:64" customFormat="1"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  <c r="AT781" s="49"/>
      <c r="AU781" s="49"/>
      <c r="AV781" s="49"/>
      <c r="AW781" s="49"/>
      <c r="AX781" s="49"/>
      <c r="AY781" s="49"/>
      <c r="AZ781" s="49"/>
      <c r="BA781" s="49"/>
      <c r="BB781" s="49"/>
      <c r="BC781" s="49"/>
      <c r="BD781" s="49"/>
      <c r="BE781" s="49"/>
      <c r="BF781" s="49"/>
      <c r="BG781" s="49"/>
      <c r="BH781" s="49"/>
      <c r="BI781" s="49"/>
      <c r="BJ781" s="49"/>
      <c r="BK781" s="49"/>
      <c r="BL781" s="49"/>
    </row>
    <row r="782" spans="7:64" customFormat="1"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  <c r="AT782" s="49"/>
      <c r="AU782" s="49"/>
      <c r="AV782" s="49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</row>
    <row r="783" spans="7:64" customFormat="1"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  <c r="AT783" s="49"/>
      <c r="AU783" s="49"/>
      <c r="AV783" s="49"/>
      <c r="AW783" s="49"/>
      <c r="AX783" s="49"/>
      <c r="AY783" s="49"/>
      <c r="AZ783" s="49"/>
      <c r="BA783" s="49"/>
      <c r="BB783" s="49"/>
      <c r="BC783" s="49"/>
      <c r="BD783" s="49"/>
      <c r="BE783" s="49"/>
      <c r="BF783" s="49"/>
      <c r="BG783" s="49"/>
      <c r="BH783" s="49"/>
      <c r="BI783" s="49"/>
      <c r="BJ783" s="49"/>
      <c r="BK783" s="49"/>
      <c r="BL783" s="49"/>
    </row>
    <row r="784" spans="7:64" customFormat="1"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  <c r="AT784" s="49"/>
      <c r="AU784" s="49"/>
      <c r="AV784" s="49"/>
      <c r="AW784" s="49"/>
      <c r="AX784" s="49"/>
      <c r="AY784" s="49"/>
      <c r="AZ784" s="49"/>
      <c r="BA784" s="49"/>
      <c r="BB784" s="49"/>
      <c r="BC784" s="49"/>
      <c r="BD784" s="49"/>
      <c r="BE784" s="49"/>
      <c r="BF784" s="49"/>
      <c r="BG784" s="49"/>
      <c r="BH784" s="49"/>
      <c r="BI784" s="49"/>
      <c r="BJ784" s="49"/>
      <c r="BK784" s="49"/>
      <c r="BL784" s="49"/>
    </row>
    <row r="785" spans="7:64" customFormat="1"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  <c r="AT785" s="49"/>
      <c r="AU785" s="49"/>
      <c r="AV785" s="49"/>
      <c r="AW785" s="49"/>
      <c r="AX785" s="49"/>
      <c r="AY785" s="49"/>
      <c r="AZ785" s="49"/>
      <c r="BA785" s="49"/>
      <c r="BB785" s="49"/>
      <c r="BC785" s="49"/>
      <c r="BD785" s="49"/>
      <c r="BE785" s="49"/>
      <c r="BF785" s="49"/>
      <c r="BG785" s="49"/>
      <c r="BH785" s="49"/>
      <c r="BI785" s="49"/>
      <c r="BJ785" s="49"/>
      <c r="BK785" s="49"/>
      <c r="BL785" s="49"/>
    </row>
    <row r="786" spans="7:64" customFormat="1"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  <c r="AT786" s="49"/>
      <c r="AU786" s="49"/>
      <c r="AV786" s="49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</row>
    <row r="787" spans="7:64" customFormat="1"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  <c r="AP787" s="49"/>
      <c r="AQ787" s="49"/>
      <c r="AR787" s="49"/>
      <c r="AS787" s="49"/>
      <c r="AT787" s="49"/>
      <c r="AU787" s="49"/>
      <c r="AV787" s="49"/>
      <c r="AW787" s="49"/>
      <c r="AX787" s="49"/>
      <c r="AY787" s="49"/>
      <c r="AZ787" s="49"/>
      <c r="BA787" s="49"/>
      <c r="BB787" s="49"/>
      <c r="BC787" s="49"/>
      <c r="BD787" s="49"/>
      <c r="BE787" s="49"/>
      <c r="BF787" s="49"/>
      <c r="BG787" s="49"/>
      <c r="BH787" s="49"/>
      <c r="BI787" s="49"/>
      <c r="BJ787" s="49"/>
      <c r="BK787" s="49"/>
      <c r="BL787" s="49"/>
    </row>
    <row r="788" spans="7:64" customFormat="1"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  <c r="AT788" s="49"/>
      <c r="AU788" s="49"/>
      <c r="AV788" s="49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</row>
    <row r="789" spans="7:64" customFormat="1"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  <c r="AT789" s="49"/>
      <c r="AU789" s="49"/>
      <c r="AV789" s="49"/>
      <c r="AW789" s="49"/>
      <c r="AX789" s="49"/>
      <c r="AY789" s="49"/>
      <c r="AZ789" s="49"/>
      <c r="BA789" s="49"/>
      <c r="BB789" s="49"/>
      <c r="BC789" s="49"/>
      <c r="BD789" s="49"/>
      <c r="BE789" s="49"/>
      <c r="BF789" s="49"/>
      <c r="BG789" s="49"/>
      <c r="BH789" s="49"/>
      <c r="BI789" s="49"/>
      <c r="BJ789" s="49"/>
      <c r="BK789" s="49"/>
      <c r="BL789" s="49"/>
    </row>
    <row r="790" spans="7:64" customFormat="1"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  <c r="AT790" s="49"/>
      <c r="AU790" s="49"/>
      <c r="AV790" s="49"/>
      <c r="AW790" s="49"/>
      <c r="AX790" s="49"/>
      <c r="AY790" s="49"/>
      <c r="AZ790" s="49"/>
      <c r="BA790" s="49"/>
      <c r="BB790" s="49"/>
      <c r="BC790" s="49"/>
      <c r="BD790" s="49"/>
      <c r="BE790" s="49"/>
      <c r="BF790" s="49"/>
      <c r="BG790" s="49"/>
      <c r="BH790" s="49"/>
      <c r="BI790" s="49"/>
      <c r="BJ790" s="49"/>
      <c r="BK790" s="49"/>
      <c r="BL790" s="49"/>
    </row>
    <row r="791" spans="7:64" customFormat="1"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  <c r="AT791" s="49"/>
      <c r="AU791" s="49"/>
      <c r="AV791" s="49"/>
      <c r="AW791" s="49"/>
      <c r="AX791" s="49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  <c r="BL791" s="49"/>
    </row>
    <row r="792" spans="7:64" customFormat="1"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  <c r="AT792" s="49"/>
      <c r="AU792" s="49"/>
      <c r="AV792" s="49"/>
      <c r="AW792" s="49"/>
      <c r="AX792" s="49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  <c r="BL792" s="49"/>
    </row>
    <row r="793" spans="7:64" customFormat="1"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  <c r="AT793" s="49"/>
      <c r="AU793" s="49"/>
      <c r="AV793" s="49"/>
      <c r="AW793" s="49"/>
      <c r="AX793" s="49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  <c r="BL793" s="49"/>
    </row>
    <row r="794" spans="7:64" customFormat="1"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</row>
    <row r="795" spans="7:64" customFormat="1"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  <c r="AT795" s="49"/>
      <c r="AU795" s="49"/>
      <c r="AV795" s="49"/>
      <c r="AW795" s="49"/>
      <c r="AX795" s="49"/>
      <c r="AY795" s="49"/>
      <c r="AZ795" s="49"/>
      <c r="BA795" s="49"/>
      <c r="BB795" s="49"/>
      <c r="BC795" s="49"/>
      <c r="BD795" s="49"/>
      <c r="BE795" s="49"/>
      <c r="BF795" s="49"/>
      <c r="BG795" s="49"/>
      <c r="BH795" s="49"/>
      <c r="BI795" s="49"/>
      <c r="BJ795" s="49"/>
      <c r="BK795" s="49"/>
      <c r="BL795" s="49"/>
    </row>
    <row r="796" spans="7:64" customFormat="1"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</row>
    <row r="797" spans="7:64" customFormat="1"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</row>
    <row r="798" spans="7:64" customFormat="1"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</row>
    <row r="799" spans="7:64" customFormat="1"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</row>
    <row r="800" spans="7:64" customFormat="1"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  <c r="AT800" s="49"/>
      <c r="AU800" s="49"/>
      <c r="AV800" s="49"/>
      <c r="AW800" s="49"/>
      <c r="AX800" s="49"/>
      <c r="AY800" s="49"/>
      <c r="AZ800" s="49"/>
      <c r="BA800" s="49"/>
      <c r="BB800" s="49"/>
      <c r="BC800" s="49"/>
      <c r="BD800" s="49"/>
      <c r="BE800" s="49"/>
      <c r="BF800" s="49"/>
      <c r="BG800" s="49"/>
      <c r="BH800" s="49"/>
      <c r="BI800" s="49"/>
      <c r="BJ800" s="49"/>
      <c r="BK800" s="49"/>
      <c r="BL800" s="49"/>
    </row>
    <row r="801" spans="7:64" customFormat="1"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</row>
    <row r="802" spans="7:64" customFormat="1"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  <c r="AT802" s="49"/>
      <c r="AU802" s="49"/>
      <c r="AV802" s="49"/>
      <c r="AW802" s="49"/>
      <c r="AX802" s="49"/>
      <c r="AY802" s="49"/>
      <c r="AZ802" s="49"/>
      <c r="BA802" s="49"/>
      <c r="BB802" s="49"/>
      <c r="BC802" s="49"/>
      <c r="BD802" s="49"/>
      <c r="BE802" s="49"/>
      <c r="BF802" s="49"/>
      <c r="BG802" s="49"/>
      <c r="BH802" s="49"/>
      <c r="BI802" s="49"/>
      <c r="BJ802" s="49"/>
      <c r="BK802" s="49"/>
      <c r="BL802" s="49"/>
    </row>
    <row r="803" spans="7:64" customFormat="1"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</row>
    <row r="804" spans="7:64" customFormat="1"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</row>
    <row r="805" spans="7:64" customFormat="1"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  <c r="AT805" s="49"/>
      <c r="AU805" s="49"/>
      <c r="AV805" s="49"/>
      <c r="AW805" s="49"/>
      <c r="AX805" s="49"/>
      <c r="AY805" s="49"/>
      <c r="AZ805" s="49"/>
      <c r="BA805" s="49"/>
      <c r="BB805" s="49"/>
      <c r="BC805" s="49"/>
      <c r="BD805" s="49"/>
      <c r="BE805" s="49"/>
      <c r="BF805" s="49"/>
      <c r="BG805" s="49"/>
      <c r="BH805" s="49"/>
      <c r="BI805" s="49"/>
      <c r="BJ805" s="49"/>
      <c r="BK805" s="49"/>
      <c r="BL805" s="49"/>
    </row>
    <row r="806" spans="7:64" customFormat="1"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</row>
    <row r="807" spans="7:64" customFormat="1"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  <c r="AT807" s="49"/>
      <c r="AU807" s="49"/>
      <c r="AV807" s="49"/>
      <c r="AW807" s="49"/>
      <c r="AX807" s="49"/>
      <c r="AY807" s="49"/>
      <c r="AZ807" s="49"/>
      <c r="BA807" s="49"/>
      <c r="BB807" s="49"/>
      <c r="BC807" s="49"/>
      <c r="BD807" s="49"/>
      <c r="BE807" s="49"/>
      <c r="BF807" s="49"/>
      <c r="BG807" s="49"/>
      <c r="BH807" s="49"/>
      <c r="BI807" s="49"/>
      <c r="BJ807" s="49"/>
      <c r="BK807" s="49"/>
      <c r="BL807" s="49"/>
    </row>
    <row r="808" spans="7:64" customFormat="1"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</row>
    <row r="809" spans="7:64" customFormat="1"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</row>
    <row r="810" spans="7:64" customFormat="1"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</row>
    <row r="811" spans="7:64" customFormat="1"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</row>
    <row r="812" spans="7:64" customFormat="1"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</row>
    <row r="813" spans="7:64" customFormat="1"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</row>
    <row r="814" spans="7:64" customFormat="1"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</row>
    <row r="815" spans="7:64" customFormat="1"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</row>
    <row r="816" spans="7:64" customFormat="1"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</row>
    <row r="817" spans="7:64" customFormat="1"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  <c r="AT817" s="49"/>
      <c r="AU817" s="49"/>
      <c r="AV817" s="49"/>
      <c r="AW817" s="49"/>
      <c r="AX817" s="49"/>
      <c r="AY817" s="49"/>
      <c r="AZ817" s="49"/>
      <c r="BA817" s="49"/>
      <c r="BB817" s="49"/>
      <c r="BC817" s="49"/>
      <c r="BD817" s="49"/>
      <c r="BE817" s="49"/>
      <c r="BF817" s="49"/>
      <c r="BG817" s="49"/>
      <c r="BH817" s="49"/>
      <c r="BI817" s="49"/>
      <c r="BJ817" s="49"/>
      <c r="BK817" s="49"/>
      <c r="BL817" s="49"/>
    </row>
    <row r="818" spans="7:64" customFormat="1"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</row>
    <row r="819" spans="7:64" customFormat="1"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</row>
    <row r="820" spans="7:64" customFormat="1"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</row>
    <row r="821" spans="7:64" customFormat="1"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</row>
    <row r="822" spans="7:64" customFormat="1"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</row>
    <row r="823" spans="7:64" customFormat="1"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</row>
    <row r="824" spans="7:64" customFormat="1"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</row>
    <row r="825" spans="7:64" customFormat="1"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</row>
    <row r="826" spans="7:64" customFormat="1"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</row>
    <row r="827" spans="7:64" customFormat="1"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  <c r="AT827" s="49"/>
      <c r="AU827" s="49"/>
      <c r="AV827" s="49"/>
      <c r="AW827" s="49"/>
      <c r="AX827" s="49"/>
      <c r="AY827" s="49"/>
      <c r="AZ827" s="49"/>
      <c r="BA827" s="49"/>
      <c r="BB827" s="49"/>
      <c r="BC827" s="49"/>
      <c r="BD827" s="49"/>
      <c r="BE827" s="49"/>
      <c r="BF827" s="49"/>
      <c r="BG827" s="49"/>
      <c r="BH827" s="49"/>
      <c r="BI827" s="49"/>
      <c r="BJ827" s="49"/>
      <c r="BK827" s="49"/>
      <c r="BL827" s="49"/>
    </row>
    <row r="828" spans="7:64" customFormat="1"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  <c r="AT828" s="49"/>
      <c r="AU828" s="49"/>
      <c r="AV828" s="49"/>
      <c r="AW828" s="49"/>
      <c r="AX828" s="49"/>
      <c r="AY828" s="49"/>
      <c r="AZ828" s="49"/>
      <c r="BA828" s="49"/>
      <c r="BB828" s="49"/>
      <c r="BC828" s="49"/>
      <c r="BD828" s="49"/>
      <c r="BE828" s="49"/>
      <c r="BF828" s="49"/>
      <c r="BG828" s="49"/>
      <c r="BH828" s="49"/>
      <c r="BI828" s="49"/>
      <c r="BJ828" s="49"/>
      <c r="BK828" s="49"/>
      <c r="BL828" s="49"/>
    </row>
    <row r="829" spans="7:64" customFormat="1"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</row>
    <row r="830" spans="7:64" customFormat="1"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  <c r="AT830" s="49"/>
      <c r="AU830" s="49"/>
      <c r="AV830" s="49"/>
      <c r="AW830" s="49"/>
      <c r="AX830" s="49"/>
      <c r="AY830" s="49"/>
      <c r="AZ830" s="49"/>
      <c r="BA830" s="49"/>
      <c r="BB830" s="49"/>
      <c r="BC830" s="49"/>
      <c r="BD830" s="49"/>
      <c r="BE830" s="49"/>
      <c r="BF830" s="49"/>
      <c r="BG830" s="49"/>
      <c r="BH830" s="49"/>
      <c r="BI830" s="49"/>
      <c r="BJ830" s="49"/>
      <c r="BK830" s="49"/>
      <c r="BL830" s="49"/>
    </row>
    <row r="831" spans="7:64" customFormat="1"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  <c r="AT831" s="49"/>
      <c r="AU831" s="49"/>
      <c r="AV831" s="49"/>
      <c r="AW831" s="49"/>
      <c r="AX831" s="49"/>
      <c r="AY831" s="49"/>
      <c r="AZ831" s="49"/>
      <c r="BA831" s="49"/>
      <c r="BB831" s="49"/>
      <c r="BC831" s="49"/>
      <c r="BD831" s="49"/>
      <c r="BE831" s="49"/>
      <c r="BF831" s="49"/>
      <c r="BG831" s="49"/>
      <c r="BH831" s="49"/>
      <c r="BI831" s="49"/>
      <c r="BJ831" s="49"/>
      <c r="BK831" s="49"/>
      <c r="BL831" s="49"/>
    </row>
    <row r="832" spans="7:64" customFormat="1"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</row>
    <row r="833" spans="7:64" customFormat="1"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</row>
    <row r="834" spans="7:64" customFormat="1"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</row>
    <row r="835" spans="7:64" customFormat="1"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</row>
    <row r="836" spans="7:64" customFormat="1"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</row>
    <row r="837" spans="7:64" customFormat="1"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</row>
    <row r="838" spans="7:64" customFormat="1"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</row>
    <row r="839" spans="7:64" customFormat="1"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  <c r="AT839" s="49"/>
      <c r="AU839" s="49"/>
      <c r="AV839" s="49"/>
      <c r="AW839" s="49"/>
      <c r="AX839" s="49"/>
      <c r="AY839" s="49"/>
      <c r="AZ839" s="49"/>
      <c r="BA839" s="49"/>
      <c r="BB839" s="49"/>
      <c r="BC839" s="49"/>
      <c r="BD839" s="49"/>
      <c r="BE839" s="49"/>
      <c r="BF839" s="49"/>
      <c r="BG839" s="49"/>
      <c r="BH839" s="49"/>
      <c r="BI839" s="49"/>
      <c r="BJ839" s="49"/>
      <c r="BK839" s="49"/>
      <c r="BL839" s="49"/>
    </row>
    <row r="840" spans="7:64" customFormat="1"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</row>
    <row r="841" spans="7:64" customFormat="1"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  <c r="AT841" s="49"/>
      <c r="AU841" s="49"/>
      <c r="AV841" s="49"/>
      <c r="AW841" s="49"/>
      <c r="AX841" s="49"/>
      <c r="AY841" s="49"/>
      <c r="AZ841" s="49"/>
      <c r="BA841" s="49"/>
      <c r="BB841" s="49"/>
      <c r="BC841" s="49"/>
      <c r="BD841" s="49"/>
      <c r="BE841" s="49"/>
      <c r="BF841" s="49"/>
      <c r="BG841" s="49"/>
      <c r="BH841" s="49"/>
      <c r="BI841" s="49"/>
      <c r="BJ841" s="49"/>
      <c r="BK841" s="49"/>
      <c r="BL841" s="49"/>
    </row>
    <row r="842" spans="7:64" customFormat="1"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</row>
    <row r="843" spans="7:64" customFormat="1"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  <c r="AT843" s="49"/>
      <c r="AU843" s="49"/>
      <c r="AV843" s="49"/>
      <c r="AW843" s="49"/>
      <c r="AX843" s="49"/>
      <c r="AY843" s="49"/>
      <c r="AZ843" s="49"/>
      <c r="BA843" s="49"/>
      <c r="BB843" s="49"/>
      <c r="BC843" s="49"/>
      <c r="BD843" s="49"/>
      <c r="BE843" s="49"/>
      <c r="BF843" s="49"/>
      <c r="BG843" s="49"/>
      <c r="BH843" s="49"/>
      <c r="BI843" s="49"/>
      <c r="BJ843" s="49"/>
      <c r="BK843" s="49"/>
      <c r="BL843" s="49"/>
    </row>
    <row r="844" spans="7:64" customFormat="1"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</row>
    <row r="845" spans="7:64" customFormat="1"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</row>
    <row r="846" spans="7:64" customFormat="1"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</row>
    <row r="847" spans="7:64" customFormat="1"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  <c r="AT847" s="49"/>
      <c r="AU847" s="49"/>
      <c r="AV847" s="49"/>
      <c r="AW847" s="49"/>
      <c r="AX847" s="49"/>
      <c r="AY847" s="49"/>
      <c r="AZ847" s="49"/>
      <c r="BA847" s="49"/>
      <c r="BB847" s="49"/>
      <c r="BC847" s="49"/>
      <c r="BD847" s="49"/>
      <c r="BE847" s="49"/>
      <c r="BF847" s="49"/>
      <c r="BG847" s="49"/>
      <c r="BH847" s="49"/>
      <c r="BI847" s="49"/>
      <c r="BJ847" s="49"/>
      <c r="BK847" s="49"/>
      <c r="BL847" s="49"/>
    </row>
    <row r="848" spans="7:64" customFormat="1"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</row>
    <row r="849" spans="7:64" customFormat="1"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  <c r="AT849" s="49"/>
      <c r="AU849" s="49"/>
      <c r="AV849" s="49"/>
      <c r="AW849" s="49"/>
      <c r="AX849" s="49"/>
      <c r="AY849" s="49"/>
      <c r="AZ849" s="49"/>
      <c r="BA849" s="49"/>
      <c r="BB849" s="49"/>
      <c r="BC849" s="49"/>
      <c r="BD849" s="49"/>
      <c r="BE849" s="49"/>
      <c r="BF849" s="49"/>
      <c r="BG849" s="49"/>
      <c r="BH849" s="49"/>
      <c r="BI849" s="49"/>
      <c r="BJ849" s="49"/>
      <c r="BK849" s="49"/>
      <c r="BL849" s="49"/>
    </row>
    <row r="850" spans="7:64" customFormat="1"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</row>
    <row r="851" spans="7:64" customFormat="1"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</row>
    <row r="852" spans="7:64" customFormat="1"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</row>
    <row r="853" spans="7:64" customFormat="1"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</row>
    <row r="854" spans="7:64" customFormat="1"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</row>
    <row r="855" spans="7:64" customFormat="1"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</row>
    <row r="856" spans="7:64" customFormat="1"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</row>
    <row r="857" spans="7:64" customFormat="1"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  <c r="AT857" s="49"/>
      <c r="AU857" s="49"/>
      <c r="AV857" s="49"/>
      <c r="AW857" s="49"/>
      <c r="AX857" s="49"/>
      <c r="AY857" s="49"/>
      <c r="AZ857" s="49"/>
      <c r="BA857" s="49"/>
      <c r="BB857" s="49"/>
      <c r="BC857" s="49"/>
      <c r="BD857" s="49"/>
      <c r="BE857" s="49"/>
      <c r="BF857" s="49"/>
      <c r="BG857" s="49"/>
      <c r="BH857" s="49"/>
      <c r="BI857" s="49"/>
      <c r="BJ857" s="49"/>
      <c r="BK857" s="49"/>
      <c r="BL857" s="49"/>
    </row>
    <row r="858" spans="7:64" customFormat="1"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  <c r="AT858" s="49"/>
      <c r="AU858" s="49"/>
      <c r="AV858" s="49"/>
      <c r="AW858" s="49"/>
      <c r="AX858" s="49"/>
      <c r="AY858" s="49"/>
      <c r="AZ858" s="49"/>
      <c r="BA858" s="49"/>
      <c r="BB858" s="49"/>
      <c r="BC858" s="49"/>
      <c r="BD858" s="49"/>
      <c r="BE858" s="49"/>
      <c r="BF858" s="49"/>
      <c r="BG858" s="49"/>
      <c r="BH858" s="49"/>
      <c r="BI858" s="49"/>
      <c r="BJ858" s="49"/>
      <c r="BK858" s="49"/>
      <c r="BL858" s="49"/>
    </row>
    <row r="859" spans="7:64" customFormat="1"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  <c r="AT859" s="49"/>
      <c r="AU859" s="49"/>
      <c r="AV859" s="49"/>
      <c r="AW859" s="49"/>
      <c r="AX859" s="49"/>
      <c r="AY859" s="49"/>
      <c r="AZ859" s="49"/>
      <c r="BA859" s="49"/>
      <c r="BB859" s="49"/>
      <c r="BC859" s="49"/>
      <c r="BD859" s="49"/>
      <c r="BE859" s="49"/>
      <c r="BF859" s="49"/>
      <c r="BG859" s="49"/>
      <c r="BH859" s="49"/>
      <c r="BI859" s="49"/>
      <c r="BJ859" s="49"/>
      <c r="BK859" s="49"/>
      <c r="BL859" s="49"/>
    </row>
    <row r="860" spans="7:64" customFormat="1"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  <c r="AT860" s="49"/>
      <c r="AU860" s="49"/>
      <c r="AV860" s="49"/>
      <c r="AW860" s="49"/>
      <c r="AX860" s="49"/>
      <c r="AY860" s="49"/>
      <c r="AZ860" s="49"/>
      <c r="BA860" s="49"/>
      <c r="BB860" s="49"/>
      <c r="BC860" s="49"/>
      <c r="BD860" s="49"/>
      <c r="BE860" s="49"/>
      <c r="BF860" s="49"/>
      <c r="BG860" s="49"/>
      <c r="BH860" s="49"/>
      <c r="BI860" s="49"/>
      <c r="BJ860" s="49"/>
      <c r="BK860" s="49"/>
      <c r="BL860" s="49"/>
    </row>
    <row r="861" spans="7:64" customFormat="1"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  <c r="AT861" s="49"/>
      <c r="AU861" s="49"/>
      <c r="AV861" s="49"/>
      <c r="AW861" s="49"/>
      <c r="AX861" s="49"/>
      <c r="AY861" s="49"/>
      <c r="AZ861" s="49"/>
      <c r="BA861" s="49"/>
      <c r="BB861" s="49"/>
      <c r="BC861" s="49"/>
      <c r="BD861" s="49"/>
      <c r="BE861" s="49"/>
      <c r="BF861" s="49"/>
      <c r="BG861" s="49"/>
      <c r="BH861" s="49"/>
      <c r="BI861" s="49"/>
      <c r="BJ861" s="49"/>
      <c r="BK861" s="49"/>
      <c r="BL861" s="49"/>
    </row>
    <row r="862" spans="7:64" customFormat="1"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</row>
    <row r="863" spans="7:64" customFormat="1"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</row>
    <row r="864" spans="7:64" customFormat="1"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</row>
    <row r="865" spans="7:64" customFormat="1"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</row>
    <row r="866" spans="7:64" customFormat="1"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</row>
    <row r="867" spans="7:64" customFormat="1"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</row>
    <row r="868" spans="7:64" customFormat="1"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</row>
    <row r="869" spans="7:64" customFormat="1"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  <c r="AP869" s="49"/>
      <c r="AQ869" s="49"/>
      <c r="AR869" s="49"/>
      <c r="AS869" s="49"/>
      <c r="AT869" s="49"/>
      <c r="AU869" s="49"/>
      <c r="AV869" s="49"/>
      <c r="AW869" s="49"/>
      <c r="AX869" s="49"/>
      <c r="AY869" s="49"/>
      <c r="AZ869" s="49"/>
      <c r="BA869" s="49"/>
      <c r="BB869" s="49"/>
      <c r="BC869" s="49"/>
      <c r="BD869" s="49"/>
      <c r="BE869" s="49"/>
      <c r="BF869" s="49"/>
      <c r="BG869" s="49"/>
      <c r="BH869" s="49"/>
      <c r="BI869" s="49"/>
      <c r="BJ869" s="49"/>
      <c r="BK869" s="49"/>
      <c r="BL869" s="49"/>
    </row>
    <row r="870" spans="7:64" customFormat="1"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  <c r="AT870" s="49"/>
      <c r="AU870" s="49"/>
      <c r="AV870" s="49"/>
      <c r="AW870" s="49"/>
      <c r="AX870" s="49"/>
      <c r="AY870" s="49"/>
      <c r="AZ870" s="49"/>
      <c r="BA870" s="49"/>
      <c r="BB870" s="49"/>
      <c r="BC870" s="49"/>
      <c r="BD870" s="49"/>
      <c r="BE870" s="49"/>
      <c r="BF870" s="49"/>
      <c r="BG870" s="49"/>
      <c r="BH870" s="49"/>
      <c r="BI870" s="49"/>
      <c r="BJ870" s="49"/>
      <c r="BK870" s="49"/>
      <c r="BL870" s="49"/>
    </row>
    <row r="871" spans="7:64" customFormat="1"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  <c r="AP871" s="49"/>
      <c r="AQ871" s="49"/>
      <c r="AR871" s="49"/>
      <c r="AS871" s="49"/>
      <c r="AT871" s="49"/>
      <c r="AU871" s="49"/>
      <c r="AV871" s="49"/>
      <c r="AW871" s="49"/>
      <c r="AX871" s="49"/>
      <c r="AY871" s="49"/>
      <c r="AZ871" s="49"/>
      <c r="BA871" s="49"/>
      <c r="BB871" s="49"/>
      <c r="BC871" s="49"/>
      <c r="BD871" s="49"/>
      <c r="BE871" s="49"/>
      <c r="BF871" s="49"/>
      <c r="BG871" s="49"/>
      <c r="BH871" s="49"/>
      <c r="BI871" s="49"/>
      <c r="BJ871" s="49"/>
      <c r="BK871" s="49"/>
      <c r="BL871" s="49"/>
    </row>
    <row r="872" spans="7:64" customFormat="1"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  <c r="AP872" s="49"/>
      <c r="AQ872" s="49"/>
      <c r="AR872" s="49"/>
      <c r="AS872" s="49"/>
      <c r="AT872" s="49"/>
      <c r="AU872" s="49"/>
      <c r="AV872" s="49"/>
      <c r="AW872" s="49"/>
      <c r="AX872" s="49"/>
      <c r="AY872" s="49"/>
      <c r="AZ872" s="49"/>
      <c r="BA872" s="49"/>
      <c r="BB872" s="49"/>
      <c r="BC872" s="49"/>
      <c r="BD872" s="49"/>
      <c r="BE872" s="49"/>
      <c r="BF872" s="49"/>
      <c r="BG872" s="49"/>
      <c r="BH872" s="49"/>
      <c r="BI872" s="49"/>
      <c r="BJ872" s="49"/>
      <c r="BK872" s="49"/>
      <c r="BL872" s="49"/>
    </row>
    <row r="873" spans="7:64" customFormat="1"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  <c r="AP873" s="49"/>
      <c r="AQ873" s="49"/>
      <c r="AR873" s="49"/>
      <c r="AS873" s="49"/>
      <c r="AT873" s="49"/>
      <c r="AU873" s="49"/>
      <c r="AV873" s="49"/>
      <c r="AW873" s="49"/>
      <c r="AX873" s="49"/>
      <c r="AY873" s="49"/>
      <c r="AZ873" s="49"/>
      <c r="BA873" s="49"/>
      <c r="BB873" s="49"/>
      <c r="BC873" s="49"/>
      <c r="BD873" s="49"/>
      <c r="BE873" s="49"/>
      <c r="BF873" s="49"/>
      <c r="BG873" s="49"/>
      <c r="BH873" s="49"/>
      <c r="BI873" s="49"/>
      <c r="BJ873" s="49"/>
      <c r="BK873" s="49"/>
      <c r="BL873" s="49"/>
    </row>
    <row r="874" spans="7:64" customFormat="1"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  <c r="AP874" s="49"/>
      <c r="AQ874" s="49"/>
      <c r="AR874" s="49"/>
      <c r="AS874" s="49"/>
      <c r="AT874" s="49"/>
      <c r="AU874" s="49"/>
      <c r="AV874" s="49"/>
      <c r="AW874" s="49"/>
      <c r="AX874" s="49"/>
      <c r="AY874" s="49"/>
      <c r="AZ874" s="49"/>
      <c r="BA874" s="49"/>
      <c r="BB874" s="49"/>
      <c r="BC874" s="49"/>
      <c r="BD874" s="49"/>
      <c r="BE874" s="49"/>
      <c r="BF874" s="49"/>
      <c r="BG874" s="49"/>
      <c r="BH874" s="49"/>
      <c r="BI874" s="49"/>
      <c r="BJ874" s="49"/>
      <c r="BK874" s="49"/>
      <c r="BL874" s="49"/>
    </row>
    <row r="875" spans="7:64" customFormat="1"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  <c r="AP875" s="49"/>
      <c r="AQ875" s="49"/>
      <c r="AR875" s="49"/>
      <c r="AS875" s="49"/>
      <c r="AT875" s="49"/>
      <c r="AU875" s="49"/>
      <c r="AV875" s="49"/>
      <c r="AW875" s="49"/>
      <c r="AX875" s="49"/>
      <c r="AY875" s="49"/>
      <c r="AZ875" s="49"/>
      <c r="BA875" s="49"/>
      <c r="BB875" s="49"/>
      <c r="BC875" s="49"/>
      <c r="BD875" s="49"/>
      <c r="BE875" s="49"/>
      <c r="BF875" s="49"/>
      <c r="BG875" s="49"/>
      <c r="BH875" s="49"/>
      <c r="BI875" s="49"/>
      <c r="BJ875" s="49"/>
      <c r="BK875" s="49"/>
      <c r="BL875" s="49"/>
    </row>
    <row r="876" spans="7:64" customFormat="1"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  <c r="AP876" s="49"/>
      <c r="AQ876" s="49"/>
      <c r="AR876" s="49"/>
      <c r="AS876" s="49"/>
      <c r="AT876" s="49"/>
      <c r="AU876" s="49"/>
      <c r="AV876" s="49"/>
      <c r="AW876" s="49"/>
      <c r="AX876" s="49"/>
      <c r="AY876" s="49"/>
      <c r="AZ876" s="49"/>
      <c r="BA876" s="49"/>
      <c r="BB876" s="49"/>
      <c r="BC876" s="49"/>
      <c r="BD876" s="49"/>
      <c r="BE876" s="49"/>
      <c r="BF876" s="49"/>
      <c r="BG876" s="49"/>
      <c r="BH876" s="49"/>
      <c r="BI876" s="49"/>
      <c r="BJ876" s="49"/>
      <c r="BK876" s="49"/>
      <c r="BL876" s="49"/>
    </row>
    <row r="877" spans="7:64" customFormat="1"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  <c r="AP877" s="49"/>
      <c r="AQ877" s="49"/>
      <c r="AR877" s="49"/>
      <c r="AS877" s="49"/>
      <c r="AT877" s="49"/>
      <c r="AU877" s="49"/>
      <c r="AV877" s="49"/>
      <c r="AW877" s="49"/>
      <c r="AX877" s="49"/>
      <c r="AY877" s="49"/>
      <c r="AZ877" s="49"/>
      <c r="BA877" s="49"/>
      <c r="BB877" s="49"/>
      <c r="BC877" s="49"/>
      <c r="BD877" s="49"/>
      <c r="BE877" s="49"/>
      <c r="BF877" s="49"/>
      <c r="BG877" s="49"/>
      <c r="BH877" s="49"/>
      <c r="BI877" s="49"/>
      <c r="BJ877" s="49"/>
      <c r="BK877" s="49"/>
      <c r="BL877" s="49"/>
    </row>
    <row r="878" spans="7:64" customFormat="1"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  <c r="AP878" s="49"/>
      <c r="AQ878" s="49"/>
      <c r="AR878" s="49"/>
      <c r="AS878" s="49"/>
      <c r="AT878" s="49"/>
      <c r="AU878" s="49"/>
      <c r="AV878" s="49"/>
      <c r="AW878" s="49"/>
      <c r="AX878" s="49"/>
      <c r="AY878" s="49"/>
      <c r="AZ878" s="49"/>
      <c r="BA878" s="49"/>
      <c r="BB878" s="49"/>
      <c r="BC878" s="49"/>
      <c r="BD878" s="49"/>
      <c r="BE878" s="49"/>
      <c r="BF878" s="49"/>
      <c r="BG878" s="49"/>
      <c r="BH878" s="49"/>
      <c r="BI878" s="49"/>
      <c r="BJ878" s="49"/>
      <c r="BK878" s="49"/>
      <c r="BL878" s="49"/>
    </row>
    <row r="879" spans="7:64" customFormat="1"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  <c r="AP879" s="49"/>
      <c r="AQ879" s="49"/>
      <c r="AR879" s="49"/>
      <c r="AS879" s="49"/>
      <c r="AT879" s="49"/>
      <c r="AU879" s="49"/>
      <c r="AV879" s="49"/>
      <c r="AW879" s="49"/>
      <c r="AX879" s="49"/>
      <c r="AY879" s="49"/>
      <c r="AZ879" s="49"/>
      <c r="BA879" s="49"/>
      <c r="BB879" s="49"/>
      <c r="BC879" s="49"/>
      <c r="BD879" s="49"/>
      <c r="BE879" s="49"/>
      <c r="BF879" s="49"/>
      <c r="BG879" s="49"/>
      <c r="BH879" s="49"/>
      <c r="BI879" s="49"/>
      <c r="BJ879" s="49"/>
      <c r="BK879" s="49"/>
      <c r="BL879" s="49"/>
    </row>
    <row r="880" spans="7:64" customFormat="1"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  <c r="AP880" s="49"/>
      <c r="AQ880" s="49"/>
      <c r="AR880" s="49"/>
      <c r="AS880" s="49"/>
      <c r="AT880" s="49"/>
      <c r="AU880" s="49"/>
      <c r="AV880" s="49"/>
      <c r="AW880" s="49"/>
      <c r="AX880" s="49"/>
      <c r="AY880" s="49"/>
      <c r="AZ880" s="49"/>
      <c r="BA880" s="49"/>
      <c r="BB880" s="49"/>
      <c r="BC880" s="49"/>
      <c r="BD880" s="49"/>
      <c r="BE880" s="49"/>
      <c r="BF880" s="49"/>
      <c r="BG880" s="49"/>
      <c r="BH880" s="49"/>
      <c r="BI880" s="49"/>
      <c r="BJ880" s="49"/>
      <c r="BK880" s="49"/>
      <c r="BL880" s="49"/>
    </row>
    <row r="881" spans="7:64" customFormat="1"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  <c r="AP881" s="49"/>
      <c r="AQ881" s="49"/>
      <c r="AR881" s="49"/>
      <c r="AS881" s="49"/>
      <c r="AT881" s="49"/>
      <c r="AU881" s="49"/>
      <c r="AV881" s="49"/>
      <c r="AW881" s="49"/>
      <c r="AX881" s="49"/>
      <c r="AY881" s="49"/>
      <c r="AZ881" s="49"/>
      <c r="BA881" s="49"/>
      <c r="BB881" s="49"/>
      <c r="BC881" s="49"/>
      <c r="BD881" s="49"/>
      <c r="BE881" s="49"/>
      <c r="BF881" s="49"/>
      <c r="BG881" s="49"/>
      <c r="BH881" s="49"/>
      <c r="BI881" s="49"/>
      <c r="BJ881" s="49"/>
      <c r="BK881" s="49"/>
      <c r="BL881" s="49"/>
    </row>
    <row r="882" spans="7:64" customFormat="1"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  <c r="AP882" s="49"/>
      <c r="AQ882" s="49"/>
      <c r="AR882" s="49"/>
      <c r="AS882" s="49"/>
      <c r="AT882" s="49"/>
      <c r="AU882" s="49"/>
      <c r="AV882" s="49"/>
      <c r="AW882" s="49"/>
      <c r="AX882" s="49"/>
      <c r="AY882" s="49"/>
      <c r="AZ882" s="49"/>
      <c r="BA882" s="49"/>
      <c r="BB882" s="49"/>
      <c r="BC882" s="49"/>
      <c r="BD882" s="49"/>
      <c r="BE882" s="49"/>
      <c r="BF882" s="49"/>
      <c r="BG882" s="49"/>
      <c r="BH882" s="49"/>
      <c r="BI882" s="49"/>
      <c r="BJ882" s="49"/>
      <c r="BK882" s="49"/>
      <c r="BL882" s="49"/>
    </row>
    <row r="883" spans="7:64" customFormat="1"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  <c r="AP883" s="49"/>
      <c r="AQ883" s="49"/>
      <c r="AR883" s="49"/>
      <c r="AS883" s="49"/>
      <c r="AT883" s="49"/>
      <c r="AU883" s="49"/>
      <c r="AV883" s="49"/>
      <c r="AW883" s="49"/>
      <c r="AX883" s="49"/>
      <c r="AY883" s="49"/>
      <c r="AZ883" s="49"/>
      <c r="BA883" s="49"/>
      <c r="BB883" s="49"/>
      <c r="BC883" s="49"/>
      <c r="BD883" s="49"/>
      <c r="BE883" s="49"/>
      <c r="BF883" s="49"/>
      <c r="BG883" s="49"/>
      <c r="BH883" s="49"/>
      <c r="BI883" s="49"/>
      <c r="BJ883" s="49"/>
      <c r="BK883" s="49"/>
      <c r="BL883" s="49"/>
    </row>
    <row r="884" spans="7:64" customFormat="1"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  <c r="AP884" s="49"/>
      <c r="AQ884" s="49"/>
      <c r="AR884" s="49"/>
      <c r="AS884" s="49"/>
      <c r="AT884" s="49"/>
      <c r="AU884" s="49"/>
      <c r="AV884" s="49"/>
      <c r="AW884" s="49"/>
      <c r="AX884" s="49"/>
      <c r="AY884" s="49"/>
      <c r="AZ884" s="49"/>
      <c r="BA884" s="49"/>
      <c r="BB884" s="49"/>
      <c r="BC884" s="49"/>
      <c r="BD884" s="49"/>
      <c r="BE884" s="49"/>
      <c r="BF884" s="49"/>
      <c r="BG884" s="49"/>
      <c r="BH884" s="49"/>
      <c r="BI884" s="49"/>
      <c r="BJ884" s="49"/>
      <c r="BK884" s="49"/>
      <c r="BL884" s="49"/>
    </row>
    <row r="885" spans="7:64" customFormat="1"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  <c r="AP885" s="49"/>
      <c r="AQ885" s="49"/>
      <c r="AR885" s="49"/>
      <c r="AS885" s="49"/>
      <c r="AT885" s="49"/>
      <c r="AU885" s="49"/>
      <c r="AV885" s="49"/>
      <c r="AW885" s="49"/>
      <c r="AX885" s="49"/>
      <c r="AY885" s="49"/>
      <c r="AZ885" s="49"/>
      <c r="BA885" s="49"/>
      <c r="BB885" s="49"/>
      <c r="BC885" s="49"/>
      <c r="BD885" s="49"/>
      <c r="BE885" s="49"/>
      <c r="BF885" s="49"/>
      <c r="BG885" s="49"/>
      <c r="BH885" s="49"/>
      <c r="BI885" s="49"/>
      <c r="BJ885" s="49"/>
      <c r="BK885" s="49"/>
      <c r="BL885" s="49"/>
    </row>
    <row r="886" spans="7:64" customFormat="1"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  <c r="AP886" s="49"/>
      <c r="AQ886" s="49"/>
      <c r="AR886" s="49"/>
      <c r="AS886" s="49"/>
      <c r="AT886" s="49"/>
      <c r="AU886" s="49"/>
      <c r="AV886" s="49"/>
      <c r="AW886" s="49"/>
      <c r="AX886" s="49"/>
      <c r="AY886" s="49"/>
      <c r="AZ886" s="49"/>
      <c r="BA886" s="49"/>
      <c r="BB886" s="49"/>
      <c r="BC886" s="49"/>
      <c r="BD886" s="49"/>
      <c r="BE886" s="49"/>
      <c r="BF886" s="49"/>
      <c r="BG886" s="49"/>
      <c r="BH886" s="49"/>
      <c r="BI886" s="49"/>
      <c r="BJ886" s="49"/>
      <c r="BK886" s="49"/>
      <c r="BL886" s="49"/>
    </row>
    <row r="887" spans="7:64" customFormat="1"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  <c r="AP887" s="49"/>
      <c r="AQ887" s="49"/>
      <c r="AR887" s="49"/>
      <c r="AS887" s="49"/>
      <c r="AT887" s="49"/>
      <c r="AU887" s="49"/>
      <c r="AV887" s="49"/>
      <c r="AW887" s="49"/>
      <c r="AX887" s="49"/>
      <c r="AY887" s="49"/>
      <c r="AZ887" s="49"/>
      <c r="BA887" s="49"/>
      <c r="BB887" s="49"/>
      <c r="BC887" s="49"/>
      <c r="BD887" s="49"/>
      <c r="BE887" s="49"/>
      <c r="BF887" s="49"/>
      <c r="BG887" s="49"/>
      <c r="BH887" s="49"/>
      <c r="BI887" s="49"/>
      <c r="BJ887" s="49"/>
      <c r="BK887" s="49"/>
      <c r="BL887" s="49"/>
    </row>
    <row r="888" spans="7:64" customFormat="1"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  <c r="AP888" s="49"/>
      <c r="AQ888" s="49"/>
      <c r="AR888" s="49"/>
      <c r="AS888" s="49"/>
      <c r="AT888" s="49"/>
      <c r="AU888" s="49"/>
      <c r="AV888" s="49"/>
      <c r="AW888" s="49"/>
      <c r="AX888" s="49"/>
      <c r="AY888" s="49"/>
      <c r="AZ888" s="49"/>
      <c r="BA888" s="49"/>
      <c r="BB888" s="49"/>
      <c r="BC888" s="49"/>
      <c r="BD888" s="49"/>
      <c r="BE888" s="49"/>
      <c r="BF888" s="49"/>
      <c r="BG888" s="49"/>
      <c r="BH888" s="49"/>
      <c r="BI888" s="49"/>
      <c r="BJ888" s="49"/>
      <c r="BK888" s="49"/>
      <c r="BL888" s="49"/>
    </row>
    <row r="889" spans="7:64" customFormat="1"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  <c r="AP889" s="49"/>
      <c r="AQ889" s="49"/>
      <c r="AR889" s="49"/>
      <c r="AS889" s="49"/>
      <c r="AT889" s="49"/>
      <c r="AU889" s="49"/>
      <c r="AV889" s="49"/>
      <c r="AW889" s="49"/>
      <c r="AX889" s="49"/>
      <c r="AY889" s="49"/>
      <c r="AZ889" s="49"/>
      <c r="BA889" s="49"/>
      <c r="BB889" s="49"/>
      <c r="BC889" s="49"/>
      <c r="BD889" s="49"/>
      <c r="BE889" s="49"/>
      <c r="BF889" s="49"/>
      <c r="BG889" s="49"/>
      <c r="BH889" s="49"/>
      <c r="BI889" s="49"/>
      <c r="BJ889" s="49"/>
      <c r="BK889" s="49"/>
      <c r="BL889" s="49"/>
    </row>
    <row r="890" spans="7:64" customFormat="1"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  <c r="AP890" s="49"/>
      <c r="AQ890" s="49"/>
      <c r="AR890" s="49"/>
      <c r="AS890" s="49"/>
      <c r="AT890" s="49"/>
      <c r="AU890" s="49"/>
      <c r="AV890" s="49"/>
      <c r="AW890" s="49"/>
      <c r="AX890" s="49"/>
      <c r="AY890" s="49"/>
      <c r="AZ890" s="49"/>
      <c r="BA890" s="49"/>
      <c r="BB890" s="49"/>
      <c r="BC890" s="49"/>
      <c r="BD890" s="49"/>
      <c r="BE890" s="49"/>
      <c r="BF890" s="49"/>
      <c r="BG890" s="49"/>
      <c r="BH890" s="49"/>
      <c r="BI890" s="49"/>
      <c r="BJ890" s="49"/>
      <c r="BK890" s="49"/>
      <c r="BL890" s="49"/>
    </row>
    <row r="891" spans="7:64" customFormat="1"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  <c r="AP891" s="49"/>
      <c r="AQ891" s="49"/>
      <c r="AR891" s="49"/>
      <c r="AS891" s="49"/>
      <c r="AT891" s="49"/>
      <c r="AU891" s="49"/>
      <c r="AV891" s="49"/>
      <c r="AW891" s="49"/>
      <c r="AX891" s="49"/>
      <c r="AY891" s="49"/>
      <c r="AZ891" s="49"/>
      <c r="BA891" s="49"/>
      <c r="BB891" s="49"/>
      <c r="BC891" s="49"/>
      <c r="BD891" s="49"/>
      <c r="BE891" s="49"/>
      <c r="BF891" s="49"/>
      <c r="BG891" s="49"/>
      <c r="BH891" s="49"/>
      <c r="BI891" s="49"/>
      <c r="BJ891" s="49"/>
      <c r="BK891" s="49"/>
      <c r="BL891" s="49"/>
    </row>
    <row r="892" spans="7:64" customFormat="1"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  <c r="AP892" s="49"/>
      <c r="AQ892" s="49"/>
      <c r="AR892" s="49"/>
      <c r="AS892" s="49"/>
      <c r="AT892" s="49"/>
      <c r="AU892" s="49"/>
      <c r="AV892" s="49"/>
      <c r="AW892" s="49"/>
      <c r="AX892" s="49"/>
      <c r="AY892" s="49"/>
      <c r="AZ892" s="49"/>
      <c r="BA892" s="49"/>
      <c r="BB892" s="49"/>
      <c r="BC892" s="49"/>
      <c r="BD892" s="49"/>
      <c r="BE892" s="49"/>
      <c r="BF892" s="49"/>
      <c r="BG892" s="49"/>
      <c r="BH892" s="49"/>
      <c r="BI892" s="49"/>
      <c r="BJ892" s="49"/>
      <c r="BK892" s="49"/>
      <c r="BL892" s="49"/>
    </row>
    <row r="893" spans="7:64" customFormat="1"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  <c r="AP893" s="49"/>
      <c r="AQ893" s="49"/>
      <c r="AR893" s="49"/>
      <c r="AS893" s="49"/>
      <c r="AT893" s="49"/>
      <c r="AU893" s="49"/>
      <c r="AV893" s="49"/>
      <c r="AW893" s="49"/>
      <c r="AX893" s="49"/>
      <c r="AY893" s="49"/>
      <c r="AZ893" s="49"/>
      <c r="BA893" s="49"/>
      <c r="BB893" s="49"/>
      <c r="BC893" s="49"/>
      <c r="BD893" s="49"/>
      <c r="BE893" s="49"/>
      <c r="BF893" s="49"/>
      <c r="BG893" s="49"/>
      <c r="BH893" s="49"/>
      <c r="BI893" s="49"/>
      <c r="BJ893" s="49"/>
      <c r="BK893" s="49"/>
      <c r="BL893" s="49"/>
    </row>
    <row r="894" spans="7:64" customFormat="1"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  <c r="AP894" s="49"/>
      <c r="AQ894" s="49"/>
      <c r="AR894" s="49"/>
      <c r="AS894" s="49"/>
      <c r="AT894" s="49"/>
      <c r="AU894" s="49"/>
      <c r="AV894" s="49"/>
      <c r="AW894" s="49"/>
      <c r="AX894" s="49"/>
      <c r="AY894" s="49"/>
      <c r="AZ894" s="49"/>
      <c r="BA894" s="49"/>
      <c r="BB894" s="49"/>
      <c r="BC894" s="49"/>
      <c r="BD894" s="49"/>
      <c r="BE894" s="49"/>
      <c r="BF894" s="49"/>
      <c r="BG894" s="49"/>
      <c r="BH894" s="49"/>
      <c r="BI894" s="49"/>
      <c r="BJ894" s="49"/>
      <c r="BK894" s="49"/>
      <c r="BL894" s="49"/>
    </row>
    <row r="895" spans="7:64" customFormat="1"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  <c r="AP895" s="49"/>
      <c r="AQ895" s="49"/>
      <c r="AR895" s="49"/>
      <c r="AS895" s="49"/>
      <c r="AT895" s="49"/>
      <c r="AU895" s="49"/>
      <c r="AV895" s="49"/>
      <c r="AW895" s="49"/>
      <c r="AX895" s="49"/>
      <c r="AY895" s="49"/>
      <c r="AZ895" s="49"/>
      <c r="BA895" s="49"/>
      <c r="BB895" s="49"/>
      <c r="BC895" s="49"/>
      <c r="BD895" s="49"/>
      <c r="BE895" s="49"/>
      <c r="BF895" s="49"/>
      <c r="BG895" s="49"/>
      <c r="BH895" s="49"/>
      <c r="BI895" s="49"/>
      <c r="BJ895" s="49"/>
      <c r="BK895" s="49"/>
      <c r="BL895" s="49"/>
    </row>
    <row r="896" spans="7:64" customFormat="1"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  <c r="AP896" s="49"/>
      <c r="AQ896" s="49"/>
      <c r="AR896" s="49"/>
      <c r="AS896" s="49"/>
      <c r="AT896" s="49"/>
      <c r="AU896" s="49"/>
      <c r="AV896" s="49"/>
      <c r="AW896" s="49"/>
      <c r="AX896" s="49"/>
      <c r="AY896" s="49"/>
      <c r="AZ896" s="49"/>
      <c r="BA896" s="49"/>
      <c r="BB896" s="49"/>
      <c r="BC896" s="49"/>
      <c r="BD896" s="49"/>
      <c r="BE896" s="49"/>
      <c r="BF896" s="49"/>
      <c r="BG896" s="49"/>
      <c r="BH896" s="49"/>
      <c r="BI896" s="49"/>
      <c r="BJ896" s="49"/>
      <c r="BK896" s="49"/>
      <c r="BL896" s="49"/>
    </row>
    <row r="897" spans="7:64" customFormat="1"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49"/>
      <c r="AH897" s="49"/>
      <c r="AI897" s="49"/>
      <c r="AJ897" s="49"/>
      <c r="AK897" s="49"/>
      <c r="AL897" s="49"/>
      <c r="AM897" s="49"/>
      <c r="AN897" s="49"/>
      <c r="AO897" s="49"/>
      <c r="AP897" s="49"/>
      <c r="AQ897" s="49"/>
      <c r="AR897" s="49"/>
      <c r="AS897" s="49"/>
      <c r="AT897" s="49"/>
      <c r="AU897" s="49"/>
      <c r="AV897" s="49"/>
      <c r="AW897" s="49"/>
      <c r="AX897" s="49"/>
      <c r="AY897" s="49"/>
      <c r="AZ897" s="49"/>
      <c r="BA897" s="49"/>
      <c r="BB897" s="49"/>
      <c r="BC897" s="49"/>
      <c r="BD897" s="49"/>
      <c r="BE897" s="49"/>
      <c r="BF897" s="49"/>
      <c r="BG897" s="49"/>
      <c r="BH897" s="49"/>
      <c r="BI897" s="49"/>
      <c r="BJ897" s="49"/>
      <c r="BK897" s="49"/>
      <c r="BL897" s="49"/>
    </row>
    <row r="898" spans="7:64" customFormat="1"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49"/>
      <c r="AH898" s="49"/>
      <c r="AI898" s="49"/>
      <c r="AJ898" s="49"/>
      <c r="AK898" s="49"/>
      <c r="AL898" s="49"/>
      <c r="AM898" s="49"/>
      <c r="AN898" s="49"/>
      <c r="AO898" s="49"/>
      <c r="AP898" s="49"/>
      <c r="AQ898" s="49"/>
      <c r="AR898" s="49"/>
      <c r="AS898" s="49"/>
      <c r="AT898" s="49"/>
      <c r="AU898" s="49"/>
      <c r="AV898" s="49"/>
      <c r="AW898" s="49"/>
      <c r="AX898" s="49"/>
      <c r="AY898" s="49"/>
      <c r="AZ898" s="49"/>
      <c r="BA898" s="49"/>
      <c r="BB898" s="49"/>
      <c r="BC898" s="49"/>
      <c r="BD898" s="49"/>
      <c r="BE898" s="49"/>
      <c r="BF898" s="49"/>
      <c r="BG898" s="49"/>
      <c r="BH898" s="49"/>
      <c r="BI898" s="49"/>
      <c r="BJ898" s="49"/>
      <c r="BK898" s="49"/>
      <c r="BL898" s="49"/>
    </row>
    <row r="899" spans="7:64" customFormat="1"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49"/>
      <c r="AH899" s="49"/>
      <c r="AI899" s="49"/>
      <c r="AJ899" s="49"/>
      <c r="AK899" s="49"/>
      <c r="AL899" s="49"/>
      <c r="AM899" s="49"/>
      <c r="AN899" s="49"/>
      <c r="AO899" s="49"/>
      <c r="AP899" s="49"/>
      <c r="AQ899" s="49"/>
      <c r="AR899" s="49"/>
      <c r="AS899" s="49"/>
      <c r="AT899" s="49"/>
      <c r="AU899" s="49"/>
      <c r="AV899" s="49"/>
      <c r="AW899" s="49"/>
      <c r="AX899" s="49"/>
      <c r="AY899" s="49"/>
      <c r="AZ899" s="49"/>
      <c r="BA899" s="49"/>
      <c r="BB899" s="49"/>
      <c r="BC899" s="49"/>
      <c r="BD899" s="49"/>
      <c r="BE899" s="49"/>
      <c r="BF899" s="49"/>
      <c r="BG899" s="49"/>
      <c r="BH899" s="49"/>
      <c r="BI899" s="49"/>
      <c r="BJ899" s="49"/>
      <c r="BK899" s="49"/>
      <c r="BL899" s="49"/>
    </row>
    <row r="900" spans="7:64" customFormat="1"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49"/>
      <c r="AH900" s="49"/>
      <c r="AI900" s="49"/>
      <c r="AJ900" s="49"/>
      <c r="AK900" s="49"/>
      <c r="AL900" s="49"/>
      <c r="AM900" s="49"/>
      <c r="AN900" s="49"/>
      <c r="AO900" s="49"/>
      <c r="AP900" s="49"/>
      <c r="AQ900" s="49"/>
      <c r="AR900" s="49"/>
      <c r="AS900" s="49"/>
      <c r="AT900" s="49"/>
      <c r="AU900" s="49"/>
      <c r="AV900" s="49"/>
      <c r="AW900" s="49"/>
      <c r="AX900" s="49"/>
      <c r="AY900" s="49"/>
      <c r="AZ900" s="49"/>
      <c r="BA900" s="49"/>
      <c r="BB900" s="49"/>
      <c r="BC900" s="49"/>
      <c r="BD900" s="49"/>
      <c r="BE900" s="49"/>
      <c r="BF900" s="49"/>
      <c r="BG900" s="49"/>
      <c r="BH900" s="49"/>
      <c r="BI900" s="49"/>
      <c r="BJ900" s="49"/>
      <c r="BK900" s="49"/>
      <c r="BL900" s="49"/>
    </row>
    <row r="901" spans="7:64" customFormat="1"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49"/>
      <c r="AH901" s="49"/>
      <c r="AI901" s="49"/>
      <c r="AJ901" s="49"/>
      <c r="AK901" s="49"/>
      <c r="AL901" s="49"/>
      <c r="AM901" s="49"/>
      <c r="AN901" s="49"/>
      <c r="AO901" s="49"/>
      <c r="AP901" s="49"/>
      <c r="AQ901" s="49"/>
      <c r="AR901" s="49"/>
      <c r="AS901" s="49"/>
      <c r="AT901" s="49"/>
      <c r="AU901" s="49"/>
      <c r="AV901" s="49"/>
      <c r="AW901" s="49"/>
      <c r="AX901" s="49"/>
      <c r="AY901" s="49"/>
      <c r="AZ901" s="49"/>
      <c r="BA901" s="49"/>
      <c r="BB901" s="49"/>
      <c r="BC901" s="49"/>
      <c r="BD901" s="49"/>
      <c r="BE901" s="49"/>
      <c r="BF901" s="49"/>
      <c r="BG901" s="49"/>
      <c r="BH901" s="49"/>
      <c r="BI901" s="49"/>
      <c r="BJ901" s="49"/>
      <c r="BK901" s="49"/>
      <c r="BL901" s="49"/>
    </row>
    <row r="902" spans="7:64" customFormat="1"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49"/>
      <c r="AH902" s="49"/>
      <c r="AI902" s="49"/>
      <c r="AJ902" s="49"/>
      <c r="AK902" s="49"/>
      <c r="AL902" s="49"/>
      <c r="AM902" s="49"/>
      <c r="AN902" s="49"/>
      <c r="AO902" s="49"/>
      <c r="AP902" s="49"/>
      <c r="AQ902" s="49"/>
      <c r="AR902" s="49"/>
      <c r="AS902" s="49"/>
      <c r="AT902" s="49"/>
      <c r="AU902" s="49"/>
      <c r="AV902" s="49"/>
      <c r="AW902" s="49"/>
      <c r="AX902" s="49"/>
      <c r="AY902" s="49"/>
      <c r="AZ902" s="49"/>
      <c r="BA902" s="49"/>
      <c r="BB902" s="49"/>
      <c r="BC902" s="49"/>
      <c r="BD902" s="49"/>
      <c r="BE902" s="49"/>
      <c r="BF902" s="49"/>
      <c r="BG902" s="49"/>
      <c r="BH902" s="49"/>
      <c r="BI902" s="49"/>
      <c r="BJ902" s="49"/>
      <c r="BK902" s="49"/>
      <c r="BL902" s="49"/>
    </row>
    <row r="903" spans="7:64" customFormat="1"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49"/>
      <c r="AH903" s="49"/>
      <c r="AI903" s="49"/>
      <c r="AJ903" s="49"/>
      <c r="AK903" s="49"/>
      <c r="AL903" s="49"/>
      <c r="AM903" s="49"/>
      <c r="AN903" s="49"/>
      <c r="AO903" s="49"/>
      <c r="AP903" s="49"/>
      <c r="AQ903" s="49"/>
      <c r="AR903" s="49"/>
      <c r="AS903" s="49"/>
      <c r="AT903" s="49"/>
      <c r="AU903" s="49"/>
      <c r="AV903" s="49"/>
      <c r="AW903" s="49"/>
      <c r="AX903" s="49"/>
      <c r="AY903" s="49"/>
      <c r="AZ903" s="49"/>
      <c r="BA903" s="49"/>
      <c r="BB903" s="49"/>
      <c r="BC903" s="49"/>
      <c r="BD903" s="49"/>
      <c r="BE903" s="49"/>
      <c r="BF903" s="49"/>
      <c r="BG903" s="49"/>
      <c r="BH903" s="49"/>
      <c r="BI903" s="49"/>
      <c r="BJ903" s="49"/>
      <c r="BK903" s="49"/>
      <c r="BL903" s="49"/>
    </row>
    <row r="904" spans="7:64" customFormat="1"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49"/>
      <c r="AH904" s="49"/>
      <c r="AI904" s="49"/>
      <c r="AJ904" s="49"/>
      <c r="AK904" s="49"/>
      <c r="AL904" s="49"/>
      <c r="AM904" s="49"/>
      <c r="AN904" s="49"/>
      <c r="AO904" s="49"/>
      <c r="AP904" s="49"/>
      <c r="AQ904" s="49"/>
      <c r="AR904" s="49"/>
      <c r="AS904" s="49"/>
      <c r="AT904" s="49"/>
      <c r="AU904" s="49"/>
      <c r="AV904" s="49"/>
      <c r="AW904" s="49"/>
      <c r="AX904" s="49"/>
      <c r="AY904" s="49"/>
      <c r="AZ904" s="49"/>
      <c r="BA904" s="49"/>
      <c r="BB904" s="49"/>
      <c r="BC904" s="49"/>
      <c r="BD904" s="49"/>
      <c r="BE904" s="49"/>
      <c r="BF904" s="49"/>
      <c r="BG904" s="49"/>
      <c r="BH904" s="49"/>
      <c r="BI904" s="49"/>
      <c r="BJ904" s="49"/>
      <c r="BK904" s="49"/>
      <c r="BL904" s="49"/>
    </row>
    <row r="905" spans="7:64" customFormat="1"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49"/>
      <c r="AH905" s="49"/>
      <c r="AI905" s="49"/>
      <c r="AJ905" s="49"/>
      <c r="AK905" s="49"/>
      <c r="AL905" s="49"/>
      <c r="AM905" s="49"/>
      <c r="AN905" s="49"/>
      <c r="AO905" s="49"/>
      <c r="AP905" s="49"/>
      <c r="AQ905" s="49"/>
      <c r="AR905" s="49"/>
      <c r="AS905" s="49"/>
      <c r="AT905" s="49"/>
      <c r="AU905" s="49"/>
      <c r="AV905" s="49"/>
      <c r="AW905" s="49"/>
      <c r="AX905" s="49"/>
      <c r="AY905" s="49"/>
      <c r="AZ905" s="49"/>
      <c r="BA905" s="49"/>
      <c r="BB905" s="49"/>
      <c r="BC905" s="49"/>
      <c r="BD905" s="49"/>
      <c r="BE905" s="49"/>
      <c r="BF905" s="49"/>
      <c r="BG905" s="49"/>
      <c r="BH905" s="49"/>
      <c r="BI905" s="49"/>
      <c r="BJ905" s="49"/>
      <c r="BK905" s="49"/>
      <c r="BL905" s="49"/>
    </row>
    <row r="906" spans="7:64" customFormat="1"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49"/>
      <c r="AH906" s="49"/>
      <c r="AI906" s="49"/>
      <c r="AJ906" s="49"/>
      <c r="AK906" s="49"/>
      <c r="AL906" s="49"/>
      <c r="AM906" s="49"/>
      <c r="AN906" s="49"/>
      <c r="AO906" s="49"/>
      <c r="AP906" s="49"/>
      <c r="AQ906" s="49"/>
      <c r="AR906" s="49"/>
      <c r="AS906" s="49"/>
      <c r="AT906" s="49"/>
      <c r="AU906" s="49"/>
      <c r="AV906" s="49"/>
      <c r="AW906" s="49"/>
      <c r="AX906" s="49"/>
      <c r="AY906" s="49"/>
      <c r="AZ906" s="49"/>
      <c r="BA906" s="49"/>
      <c r="BB906" s="49"/>
      <c r="BC906" s="49"/>
      <c r="BD906" s="49"/>
      <c r="BE906" s="49"/>
      <c r="BF906" s="49"/>
      <c r="BG906" s="49"/>
      <c r="BH906" s="49"/>
      <c r="BI906" s="49"/>
      <c r="BJ906" s="49"/>
      <c r="BK906" s="49"/>
      <c r="BL906" s="49"/>
    </row>
    <row r="907" spans="7:64" customFormat="1"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49"/>
      <c r="AH907" s="49"/>
      <c r="AI907" s="49"/>
      <c r="AJ907" s="49"/>
      <c r="AK907" s="49"/>
      <c r="AL907" s="49"/>
      <c r="AM907" s="49"/>
      <c r="AN907" s="49"/>
      <c r="AO907" s="49"/>
      <c r="AP907" s="49"/>
      <c r="AQ907" s="49"/>
      <c r="AR907" s="49"/>
      <c r="AS907" s="49"/>
      <c r="AT907" s="49"/>
      <c r="AU907" s="49"/>
      <c r="AV907" s="49"/>
      <c r="AW907" s="49"/>
      <c r="AX907" s="49"/>
      <c r="AY907" s="49"/>
      <c r="AZ907" s="49"/>
      <c r="BA907" s="49"/>
      <c r="BB907" s="49"/>
      <c r="BC907" s="49"/>
      <c r="BD907" s="49"/>
      <c r="BE907" s="49"/>
      <c r="BF907" s="49"/>
      <c r="BG907" s="49"/>
      <c r="BH907" s="49"/>
      <c r="BI907" s="49"/>
      <c r="BJ907" s="49"/>
      <c r="BK907" s="49"/>
      <c r="BL907" s="49"/>
    </row>
    <row r="908" spans="7:64" customFormat="1"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49"/>
      <c r="AH908" s="49"/>
      <c r="AI908" s="49"/>
      <c r="AJ908" s="49"/>
      <c r="AK908" s="49"/>
      <c r="AL908" s="49"/>
      <c r="AM908" s="49"/>
      <c r="AN908" s="49"/>
      <c r="AO908" s="49"/>
      <c r="AP908" s="49"/>
      <c r="AQ908" s="49"/>
      <c r="AR908" s="49"/>
      <c r="AS908" s="49"/>
      <c r="AT908" s="49"/>
      <c r="AU908" s="49"/>
      <c r="AV908" s="49"/>
      <c r="AW908" s="49"/>
      <c r="AX908" s="49"/>
      <c r="AY908" s="49"/>
      <c r="AZ908" s="49"/>
      <c r="BA908" s="49"/>
      <c r="BB908" s="49"/>
      <c r="BC908" s="49"/>
      <c r="BD908" s="49"/>
      <c r="BE908" s="49"/>
      <c r="BF908" s="49"/>
      <c r="BG908" s="49"/>
      <c r="BH908" s="49"/>
      <c r="BI908" s="49"/>
      <c r="BJ908" s="49"/>
      <c r="BK908" s="49"/>
      <c r="BL908" s="49"/>
    </row>
    <row r="909" spans="7:64" customFormat="1"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49"/>
      <c r="AL909" s="49"/>
      <c r="AM909" s="49"/>
      <c r="AN909" s="49"/>
      <c r="AO909" s="49"/>
      <c r="AP909" s="49"/>
      <c r="AQ909" s="49"/>
      <c r="AR909" s="49"/>
      <c r="AS909" s="49"/>
      <c r="AT909" s="49"/>
      <c r="AU909" s="49"/>
      <c r="AV909" s="49"/>
      <c r="AW909" s="49"/>
      <c r="AX909" s="49"/>
      <c r="AY909" s="49"/>
      <c r="AZ909" s="49"/>
      <c r="BA909" s="49"/>
      <c r="BB909" s="49"/>
      <c r="BC909" s="49"/>
      <c r="BD909" s="49"/>
      <c r="BE909" s="49"/>
      <c r="BF909" s="49"/>
      <c r="BG909" s="49"/>
      <c r="BH909" s="49"/>
      <c r="BI909" s="49"/>
      <c r="BJ909" s="49"/>
      <c r="BK909" s="49"/>
      <c r="BL909" s="49"/>
    </row>
    <row r="910" spans="7:64" customFormat="1"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49"/>
      <c r="AH910" s="49"/>
      <c r="AI910" s="49"/>
      <c r="AJ910" s="49"/>
      <c r="AK910" s="49"/>
      <c r="AL910" s="49"/>
      <c r="AM910" s="49"/>
      <c r="AN910" s="49"/>
      <c r="AO910" s="49"/>
      <c r="AP910" s="49"/>
      <c r="AQ910" s="49"/>
      <c r="AR910" s="49"/>
      <c r="AS910" s="49"/>
      <c r="AT910" s="49"/>
      <c r="AU910" s="49"/>
      <c r="AV910" s="49"/>
      <c r="AW910" s="49"/>
      <c r="AX910" s="49"/>
      <c r="AY910" s="49"/>
      <c r="AZ910" s="49"/>
      <c r="BA910" s="49"/>
      <c r="BB910" s="49"/>
      <c r="BC910" s="49"/>
      <c r="BD910" s="49"/>
      <c r="BE910" s="49"/>
      <c r="BF910" s="49"/>
      <c r="BG910" s="49"/>
      <c r="BH910" s="49"/>
      <c r="BI910" s="49"/>
      <c r="BJ910" s="49"/>
      <c r="BK910" s="49"/>
      <c r="BL910" s="49"/>
    </row>
    <row r="911" spans="7:64" customFormat="1"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49"/>
      <c r="AH911" s="49"/>
      <c r="AI911" s="49"/>
      <c r="AJ911" s="49"/>
      <c r="AK911" s="49"/>
      <c r="AL911" s="49"/>
      <c r="AM911" s="49"/>
      <c r="AN911" s="49"/>
      <c r="AO911" s="49"/>
      <c r="AP911" s="49"/>
      <c r="AQ911" s="49"/>
      <c r="AR911" s="49"/>
      <c r="AS911" s="49"/>
      <c r="AT911" s="49"/>
      <c r="AU911" s="49"/>
      <c r="AV911" s="49"/>
      <c r="AW911" s="49"/>
      <c r="AX911" s="49"/>
      <c r="AY911" s="49"/>
      <c r="AZ911" s="49"/>
      <c r="BA911" s="49"/>
      <c r="BB911" s="49"/>
      <c r="BC911" s="49"/>
      <c r="BD911" s="49"/>
      <c r="BE911" s="49"/>
      <c r="BF911" s="49"/>
      <c r="BG911" s="49"/>
      <c r="BH911" s="49"/>
      <c r="BI911" s="49"/>
      <c r="BJ911" s="49"/>
      <c r="BK911" s="49"/>
      <c r="BL911" s="49"/>
    </row>
    <row r="912" spans="7:64" customFormat="1"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49"/>
      <c r="AH912" s="49"/>
      <c r="AI912" s="49"/>
      <c r="AJ912" s="49"/>
      <c r="AK912" s="49"/>
      <c r="AL912" s="49"/>
      <c r="AM912" s="49"/>
      <c r="AN912" s="49"/>
      <c r="AO912" s="49"/>
      <c r="AP912" s="49"/>
      <c r="AQ912" s="49"/>
      <c r="AR912" s="49"/>
      <c r="AS912" s="49"/>
      <c r="AT912" s="49"/>
      <c r="AU912" s="49"/>
      <c r="AV912" s="49"/>
      <c r="AW912" s="49"/>
      <c r="AX912" s="49"/>
      <c r="AY912" s="49"/>
      <c r="AZ912" s="49"/>
      <c r="BA912" s="49"/>
      <c r="BB912" s="49"/>
      <c r="BC912" s="49"/>
      <c r="BD912" s="49"/>
      <c r="BE912" s="49"/>
      <c r="BF912" s="49"/>
      <c r="BG912" s="49"/>
      <c r="BH912" s="49"/>
      <c r="BI912" s="49"/>
      <c r="BJ912" s="49"/>
      <c r="BK912" s="49"/>
      <c r="BL912" s="49"/>
    </row>
    <row r="913" spans="7:64" customFormat="1"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49"/>
      <c r="AL913" s="49"/>
      <c r="AM913" s="49"/>
      <c r="AN913" s="49"/>
      <c r="AO913" s="49"/>
      <c r="AP913" s="49"/>
      <c r="AQ913" s="49"/>
      <c r="AR913" s="49"/>
      <c r="AS913" s="49"/>
      <c r="AT913" s="49"/>
      <c r="AU913" s="49"/>
      <c r="AV913" s="49"/>
      <c r="AW913" s="49"/>
      <c r="AX913" s="49"/>
      <c r="AY913" s="49"/>
      <c r="AZ913" s="49"/>
      <c r="BA913" s="49"/>
      <c r="BB913" s="49"/>
      <c r="BC913" s="49"/>
      <c r="BD913" s="49"/>
      <c r="BE913" s="49"/>
      <c r="BF913" s="49"/>
      <c r="BG913" s="49"/>
      <c r="BH913" s="49"/>
      <c r="BI913" s="49"/>
      <c r="BJ913" s="49"/>
      <c r="BK913" s="49"/>
      <c r="BL913" s="49"/>
    </row>
    <row r="914" spans="7:64" customFormat="1"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49"/>
      <c r="AH914" s="49"/>
      <c r="AI914" s="49"/>
      <c r="AJ914" s="49"/>
      <c r="AK914" s="49"/>
      <c r="AL914" s="49"/>
      <c r="AM914" s="49"/>
      <c r="AN914" s="49"/>
      <c r="AO914" s="49"/>
      <c r="AP914" s="49"/>
      <c r="AQ914" s="49"/>
      <c r="AR914" s="49"/>
      <c r="AS914" s="49"/>
      <c r="AT914" s="49"/>
      <c r="AU914" s="49"/>
      <c r="AV914" s="49"/>
      <c r="AW914" s="49"/>
      <c r="AX914" s="49"/>
      <c r="AY914" s="49"/>
      <c r="AZ914" s="49"/>
      <c r="BA914" s="49"/>
      <c r="BB914" s="49"/>
      <c r="BC914" s="49"/>
      <c r="BD914" s="49"/>
      <c r="BE914" s="49"/>
      <c r="BF914" s="49"/>
      <c r="BG914" s="49"/>
      <c r="BH914" s="49"/>
      <c r="BI914" s="49"/>
      <c r="BJ914" s="49"/>
      <c r="BK914" s="49"/>
      <c r="BL914" s="49"/>
    </row>
    <row r="915" spans="7:64" customFormat="1"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49"/>
      <c r="AH915" s="49"/>
      <c r="AI915" s="49"/>
      <c r="AJ915" s="49"/>
      <c r="AK915" s="49"/>
      <c r="AL915" s="49"/>
      <c r="AM915" s="49"/>
      <c r="AN915" s="49"/>
      <c r="AO915" s="49"/>
      <c r="AP915" s="49"/>
      <c r="AQ915" s="49"/>
      <c r="AR915" s="49"/>
      <c r="AS915" s="49"/>
      <c r="AT915" s="49"/>
      <c r="AU915" s="49"/>
      <c r="AV915" s="49"/>
      <c r="AW915" s="49"/>
      <c r="AX915" s="49"/>
      <c r="AY915" s="49"/>
      <c r="AZ915" s="49"/>
      <c r="BA915" s="49"/>
      <c r="BB915" s="49"/>
      <c r="BC915" s="49"/>
      <c r="BD915" s="49"/>
      <c r="BE915" s="49"/>
      <c r="BF915" s="49"/>
      <c r="BG915" s="49"/>
      <c r="BH915" s="49"/>
      <c r="BI915" s="49"/>
      <c r="BJ915" s="49"/>
      <c r="BK915" s="49"/>
      <c r="BL915" s="49"/>
    </row>
    <row r="916" spans="7:64" customFormat="1"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49"/>
      <c r="AH916" s="49"/>
      <c r="AI916" s="49"/>
      <c r="AJ916" s="49"/>
      <c r="AK916" s="49"/>
      <c r="AL916" s="49"/>
      <c r="AM916" s="49"/>
      <c r="AN916" s="49"/>
      <c r="AO916" s="49"/>
      <c r="AP916" s="49"/>
      <c r="AQ916" s="49"/>
      <c r="AR916" s="49"/>
      <c r="AS916" s="49"/>
      <c r="AT916" s="49"/>
      <c r="AU916" s="49"/>
      <c r="AV916" s="49"/>
      <c r="AW916" s="49"/>
      <c r="AX916" s="49"/>
      <c r="AY916" s="49"/>
      <c r="AZ916" s="49"/>
      <c r="BA916" s="49"/>
      <c r="BB916" s="49"/>
      <c r="BC916" s="49"/>
      <c r="BD916" s="49"/>
      <c r="BE916" s="49"/>
      <c r="BF916" s="49"/>
      <c r="BG916" s="49"/>
      <c r="BH916" s="49"/>
      <c r="BI916" s="49"/>
      <c r="BJ916" s="49"/>
      <c r="BK916" s="49"/>
      <c r="BL916" s="49"/>
    </row>
    <row r="917" spans="7:64" customFormat="1"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49"/>
      <c r="AH917" s="49"/>
      <c r="AI917" s="49"/>
      <c r="AJ917" s="49"/>
      <c r="AK917" s="49"/>
      <c r="AL917" s="49"/>
      <c r="AM917" s="49"/>
      <c r="AN917" s="49"/>
      <c r="AO917" s="49"/>
      <c r="AP917" s="49"/>
      <c r="AQ917" s="49"/>
      <c r="AR917" s="49"/>
      <c r="AS917" s="49"/>
      <c r="AT917" s="49"/>
      <c r="AU917" s="49"/>
      <c r="AV917" s="49"/>
      <c r="AW917" s="49"/>
      <c r="AX917" s="49"/>
      <c r="AY917" s="49"/>
      <c r="AZ917" s="49"/>
      <c r="BA917" s="49"/>
      <c r="BB917" s="49"/>
      <c r="BC917" s="49"/>
      <c r="BD917" s="49"/>
      <c r="BE917" s="49"/>
      <c r="BF917" s="49"/>
      <c r="BG917" s="49"/>
      <c r="BH917" s="49"/>
      <c r="BI917" s="49"/>
      <c r="BJ917" s="49"/>
      <c r="BK917" s="49"/>
      <c r="BL917" s="49"/>
    </row>
    <row r="918" spans="7:64" customFormat="1"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49"/>
      <c r="AH918" s="49"/>
      <c r="AI918" s="49"/>
      <c r="AJ918" s="49"/>
      <c r="AK918" s="49"/>
      <c r="AL918" s="49"/>
      <c r="AM918" s="49"/>
      <c r="AN918" s="49"/>
      <c r="AO918" s="49"/>
      <c r="AP918" s="49"/>
      <c r="AQ918" s="49"/>
      <c r="AR918" s="49"/>
      <c r="AS918" s="49"/>
      <c r="AT918" s="49"/>
      <c r="AU918" s="49"/>
      <c r="AV918" s="49"/>
      <c r="AW918" s="49"/>
      <c r="AX918" s="49"/>
      <c r="AY918" s="49"/>
      <c r="AZ918" s="49"/>
      <c r="BA918" s="49"/>
      <c r="BB918" s="49"/>
      <c r="BC918" s="49"/>
      <c r="BD918" s="49"/>
      <c r="BE918" s="49"/>
      <c r="BF918" s="49"/>
      <c r="BG918" s="49"/>
      <c r="BH918" s="49"/>
      <c r="BI918" s="49"/>
      <c r="BJ918" s="49"/>
      <c r="BK918" s="49"/>
      <c r="BL918" s="49"/>
    </row>
    <row r="919" spans="7:64" customFormat="1"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49"/>
      <c r="AH919" s="49"/>
      <c r="AI919" s="49"/>
      <c r="AJ919" s="49"/>
      <c r="AK919" s="49"/>
      <c r="AL919" s="49"/>
      <c r="AM919" s="49"/>
      <c r="AN919" s="49"/>
      <c r="AO919" s="49"/>
      <c r="AP919" s="49"/>
      <c r="AQ919" s="49"/>
      <c r="AR919" s="49"/>
      <c r="AS919" s="49"/>
      <c r="AT919" s="49"/>
      <c r="AU919" s="49"/>
      <c r="AV919" s="49"/>
      <c r="AW919" s="49"/>
      <c r="AX919" s="49"/>
      <c r="AY919" s="49"/>
      <c r="AZ919" s="49"/>
      <c r="BA919" s="49"/>
      <c r="BB919" s="49"/>
      <c r="BC919" s="49"/>
      <c r="BD919" s="49"/>
      <c r="BE919" s="49"/>
      <c r="BF919" s="49"/>
      <c r="BG919" s="49"/>
      <c r="BH919" s="49"/>
      <c r="BI919" s="49"/>
      <c r="BJ919" s="49"/>
      <c r="BK919" s="49"/>
      <c r="BL919" s="49"/>
    </row>
    <row r="920" spans="7:64" customFormat="1"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49"/>
      <c r="AH920" s="49"/>
      <c r="AI920" s="49"/>
      <c r="AJ920" s="49"/>
      <c r="AK920" s="49"/>
      <c r="AL920" s="49"/>
      <c r="AM920" s="49"/>
      <c r="AN920" s="49"/>
      <c r="AO920" s="49"/>
      <c r="AP920" s="49"/>
      <c r="AQ920" s="49"/>
      <c r="AR920" s="49"/>
      <c r="AS920" s="49"/>
      <c r="AT920" s="49"/>
      <c r="AU920" s="49"/>
      <c r="AV920" s="49"/>
      <c r="AW920" s="49"/>
      <c r="AX920" s="49"/>
      <c r="AY920" s="49"/>
      <c r="AZ920" s="49"/>
      <c r="BA920" s="49"/>
      <c r="BB920" s="49"/>
      <c r="BC920" s="49"/>
      <c r="BD920" s="49"/>
      <c r="BE920" s="49"/>
      <c r="BF920" s="49"/>
      <c r="BG920" s="49"/>
      <c r="BH920" s="49"/>
      <c r="BI920" s="49"/>
      <c r="BJ920" s="49"/>
      <c r="BK920" s="49"/>
      <c r="BL920" s="49"/>
    </row>
    <row r="921" spans="7:64" customFormat="1"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49"/>
      <c r="AH921" s="49"/>
      <c r="AI921" s="49"/>
      <c r="AJ921" s="49"/>
      <c r="AK921" s="49"/>
      <c r="AL921" s="49"/>
      <c r="AM921" s="49"/>
      <c r="AN921" s="49"/>
      <c r="AO921" s="49"/>
      <c r="AP921" s="49"/>
      <c r="AQ921" s="49"/>
      <c r="AR921" s="49"/>
      <c r="AS921" s="49"/>
      <c r="AT921" s="49"/>
      <c r="AU921" s="49"/>
      <c r="AV921" s="49"/>
      <c r="AW921" s="49"/>
      <c r="AX921" s="49"/>
      <c r="AY921" s="49"/>
      <c r="AZ921" s="49"/>
      <c r="BA921" s="49"/>
      <c r="BB921" s="49"/>
      <c r="BC921" s="49"/>
      <c r="BD921" s="49"/>
      <c r="BE921" s="49"/>
      <c r="BF921" s="49"/>
      <c r="BG921" s="49"/>
      <c r="BH921" s="49"/>
      <c r="BI921" s="49"/>
      <c r="BJ921" s="49"/>
      <c r="BK921" s="49"/>
      <c r="BL921" s="49"/>
    </row>
    <row r="922" spans="7:64" customFormat="1"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49"/>
      <c r="AH922" s="49"/>
      <c r="AI922" s="49"/>
      <c r="AJ922" s="49"/>
      <c r="AK922" s="49"/>
      <c r="AL922" s="49"/>
      <c r="AM922" s="49"/>
      <c r="AN922" s="49"/>
      <c r="AO922" s="49"/>
      <c r="AP922" s="49"/>
      <c r="AQ922" s="49"/>
      <c r="AR922" s="49"/>
      <c r="AS922" s="49"/>
      <c r="AT922" s="49"/>
      <c r="AU922" s="49"/>
      <c r="AV922" s="49"/>
      <c r="AW922" s="49"/>
      <c r="AX922" s="49"/>
      <c r="AY922" s="49"/>
      <c r="AZ922" s="49"/>
      <c r="BA922" s="49"/>
      <c r="BB922" s="49"/>
      <c r="BC922" s="49"/>
      <c r="BD922" s="49"/>
      <c r="BE922" s="49"/>
      <c r="BF922" s="49"/>
      <c r="BG922" s="49"/>
      <c r="BH922" s="49"/>
      <c r="BI922" s="49"/>
      <c r="BJ922" s="49"/>
      <c r="BK922" s="49"/>
      <c r="BL922" s="49"/>
    </row>
    <row r="923" spans="7:64" customFormat="1"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49"/>
      <c r="AH923" s="49"/>
      <c r="AI923" s="49"/>
      <c r="AJ923" s="49"/>
      <c r="AK923" s="49"/>
      <c r="AL923" s="49"/>
      <c r="AM923" s="49"/>
      <c r="AN923" s="49"/>
      <c r="AO923" s="49"/>
      <c r="AP923" s="49"/>
      <c r="AQ923" s="49"/>
      <c r="AR923" s="49"/>
      <c r="AS923" s="49"/>
      <c r="AT923" s="49"/>
      <c r="AU923" s="49"/>
      <c r="AV923" s="49"/>
      <c r="AW923" s="49"/>
      <c r="AX923" s="49"/>
      <c r="AY923" s="49"/>
      <c r="AZ923" s="49"/>
      <c r="BA923" s="49"/>
      <c r="BB923" s="49"/>
      <c r="BC923" s="49"/>
      <c r="BD923" s="49"/>
      <c r="BE923" s="49"/>
      <c r="BF923" s="49"/>
      <c r="BG923" s="49"/>
      <c r="BH923" s="49"/>
      <c r="BI923" s="49"/>
      <c r="BJ923" s="49"/>
      <c r="BK923" s="49"/>
      <c r="BL923" s="49"/>
    </row>
    <row r="924" spans="7:64" customFormat="1"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49"/>
      <c r="AL924" s="49"/>
      <c r="AM924" s="49"/>
      <c r="AN924" s="49"/>
      <c r="AO924" s="49"/>
      <c r="AP924" s="49"/>
      <c r="AQ924" s="49"/>
      <c r="AR924" s="49"/>
      <c r="AS924" s="49"/>
      <c r="AT924" s="49"/>
      <c r="AU924" s="49"/>
      <c r="AV924" s="49"/>
      <c r="AW924" s="49"/>
      <c r="AX924" s="49"/>
      <c r="AY924" s="49"/>
      <c r="AZ924" s="49"/>
      <c r="BA924" s="49"/>
      <c r="BB924" s="49"/>
      <c r="BC924" s="49"/>
      <c r="BD924" s="49"/>
      <c r="BE924" s="49"/>
      <c r="BF924" s="49"/>
      <c r="BG924" s="49"/>
      <c r="BH924" s="49"/>
      <c r="BI924" s="49"/>
      <c r="BJ924" s="49"/>
      <c r="BK924" s="49"/>
      <c r="BL924" s="49"/>
    </row>
    <row r="925" spans="7:64" customFormat="1"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49"/>
      <c r="AH925" s="49"/>
      <c r="AI925" s="49"/>
      <c r="AJ925" s="49"/>
      <c r="AK925" s="49"/>
      <c r="AL925" s="49"/>
      <c r="AM925" s="49"/>
      <c r="AN925" s="49"/>
      <c r="AO925" s="49"/>
      <c r="AP925" s="49"/>
      <c r="AQ925" s="49"/>
      <c r="AR925" s="49"/>
      <c r="AS925" s="49"/>
      <c r="AT925" s="49"/>
      <c r="AU925" s="49"/>
      <c r="AV925" s="49"/>
      <c r="AW925" s="49"/>
      <c r="AX925" s="49"/>
      <c r="AY925" s="49"/>
      <c r="AZ925" s="49"/>
      <c r="BA925" s="49"/>
      <c r="BB925" s="49"/>
      <c r="BC925" s="49"/>
      <c r="BD925" s="49"/>
      <c r="BE925" s="49"/>
      <c r="BF925" s="49"/>
      <c r="BG925" s="49"/>
      <c r="BH925" s="49"/>
      <c r="BI925" s="49"/>
      <c r="BJ925" s="49"/>
      <c r="BK925" s="49"/>
      <c r="BL925" s="49"/>
    </row>
    <row r="926" spans="7:64" customFormat="1"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49"/>
      <c r="AH926" s="49"/>
      <c r="AI926" s="49"/>
      <c r="AJ926" s="49"/>
      <c r="AK926" s="49"/>
      <c r="AL926" s="49"/>
      <c r="AM926" s="49"/>
      <c r="AN926" s="49"/>
      <c r="AO926" s="49"/>
      <c r="AP926" s="49"/>
      <c r="AQ926" s="49"/>
      <c r="AR926" s="49"/>
      <c r="AS926" s="49"/>
      <c r="AT926" s="49"/>
      <c r="AU926" s="49"/>
      <c r="AV926" s="49"/>
      <c r="AW926" s="49"/>
      <c r="AX926" s="49"/>
      <c r="AY926" s="49"/>
      <c r="AZ926" s="49"/>
      <c r="BA926" s="49"/>
      <c r="BB926" s="49"/>
      <c r="BC926" s="49"/>
      <c r="BD926" s="49"/>
      <c r="BE926" s="49"/>
      <c r="BF926" s="49"/>
      <c r="BG926" s="49"/>
      <c r="BH926" s="49"/>
      <c r="BI926" s="49"/>
      <c r="BJ926" s="49"/>
      <c r="BK926" s="49"/>
      <c r="BL926" s="49"/>
    </row>
    <row r="927" spans="7:64" customFormat="1"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49"/>
      <c r="AH927" s="49"/>
      <c r="AI927" s="49"/>
      <c r="AJ927" s="49"/>
      <c r="AK927" s="49"/>
      <c r="AL927" s="49"/>
      <c r="AM927" s="49"/>
      <c r="AN927" s="49"/>
      <c r="AO927" s="49"/>
      <c r="AP927" s="49"/>
      <c r="AQ927" s="49"/>
      <c r="AR927" s="49"/>
      <c r="AS927" s="49"/>
      <c r="AT927" s="49"/>
      <c r="AU927" s="49"/>
      <c r="AV927" s="49"/>
      <c r="AW927" s="49"/>
      <c r="AX927" s="49"/>
      <c r="AY927" s="49"/>
      <c r="AZ927" s="49"/>
      <c r="BA927" s="49"/>
      <c r="BB927" s="49"/>
      <c r="BC927" s="49"/>
      <c r="BD927" s="49"/>
      <c r="BE927" s="49"/>
      <c r="BF927" s="49"/>
      <c r="BG927" s="49"/>
      <c r="BH927" s="49"/>
      <c r="BI927" s="49"/>
      <c r="BJ927" s="49"/>
      <c r="BK927" s="49"/>
      <c r="BL927" s="49"/>
    </row>
    <row r="928" spans="7:64" customFormat="1"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49"/>
      <c r="AH928" s="49"/>
      <c r="AI928" s="49"/>
      <c r="AJ928" s="49"/>
      <c r="AK928" s="49"/>
      <c r="AL928" s="49"/>
      <c r="AM928" s="49"/>
      <c r="AN928" s="49"/>
      <c r="AO928" s="49"/>
      <c r="AP928" s="49"/>
      <c r="AQ928" s="49"/>
      <c r="AR928" s="49"/>
      <c r="AS928" s="49"/>
      <c r="AT928" s="49"/>
      <c r="AU928" s="49"/>
      <c r="AV928" s="49"/>
      <c r="AW928" s="49"/>
      <c r="AX928" s="49"/>
      <c r="AY928" s="49"/>
      <c r="AZ928" s="49"/>
      <c r="BA928" s="49"/>
      <c r="BB928" s="49"/>
      <c r="BC928" s="49"/>
      <c r="BD928" s="49"/>
      <c r="BE928" s="49"/>
      <c r="BF928" s="49"/>
      <c r="BG928" s="49"/>
      <c r="BH928" s="49"/>
      <c r="BI928" s="49"/>
      <c r="BJ928" s="49"/>
      <c r="BK928" s="49"/>
      <c r="BL928" s="49"/>
    </row>
    <row r="929" spans="7:64" customFormat="1"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49"/>
      <c r="AH929" s="49"/>
      <c r="AI929" s="49"/>
      <c r="AJ929" s="49"/>
      <c r="AK929" s="49"/>
      <c r="AL929" s="49"/>
      <c r="AM929" s="49"/>
      <c r="AN929" s="49"/>
      <c r="AO929" s="49"/>
      <c r="AP929" s="49"/>
      <c r="AQ929" s="49"/>
      <c r="AR929" s="49"/>
      <c r="AS929" s="49"/>
      <c r="AT929" s="49"/>
      <c r="AU929" s="49"/>
      <c r="AV929" s="49"/>
      <c r="AW929" s="49"/>
      <c r="AX929" s="49"/>
      <c r="AY929" s="49"/>
      <c r="AZ929" s="49"/>
      <c r="BA929" s="49"/>
      <c r="BB929" s="49"/>
      <c r="BC929" s="49"/>
      <c r="BD929" s="49"/>
      <c r="BE929" s="49"/>
      <c r="BF929" s="49"/>
      <c r="BG929" s="49"/>
      <c r="BH929" s="49"/>
      <c r="BI929" s="49"/>
      <c r="BJ929" s="49"/>
      <c r="BK929" s="49"/>
      <c r="BL929" s="49"/>
    </row>
    <row r="930" spans="7:64" customFormat="1"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49"/>
      <c r="AH930" s="49"/>
      <c r="AI930" s="49"/>
      <c r="AJ930" s="49"/>
      <c r="AK930" s="49"/>
      <c r="AL930" s="49"/>
      <c r="AM930" s="49"/>
      <c r="AN930" s="49"/>
      <c r="AO930" s="49"/>
      <c r="AP930" s="49"/>
      <c r="AQ930" s="49"/>
      <c r="AR930" s="49"/>
      <c r="AS930" s="49"/>
      <c r="AT930" s="49"/>
      <c r="AU930" s="49"/>
      <c r="AV930" s="49"/>
      <c r="AW930" s="49"/>
      <c r="AX930" s="49"/>
      <c r="AY930" s="49"/>
      <c r="AZ930" s="49"/>
      <c r="BA930" s="49"/>
      <c r="BB930" s="49"/>
      <c r="BC930" s="49"/>
      <c r="BD930" s="49"/>
      <c r="BE930" s="49"/>
      <c r="BF930" s="49"/>
      <c r="BG930" s="49"/>
      <c r="BH930" s="49"/>
      <c r="BI930" s="49"/>
      <c r="BJ930" s="49"/>
      <c r="BK930" s="49"/>
      <c r="BL930" s="49"/>
    </row>
    <row r="931" spans="7:64" customFormat="1"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49"/>
      <c r="AH931" s="49"/>
      <c r="AI931" s="49"/>
      <c r="AJ931" s="49"/>
      <c r="AK931" s="49"/>
      <c r="AL931" s="49"/>
      <c r="AM931" s="49"/>
      <c r="AN931" s="49"/>
      <c r="AO931" s="49"/>
      <c r="AP931" s="49"/>
      <c r="AQ931" s="49"/>
      <c r="AR931" s="49"/>
      <c r="AS931" s="49"/>
      <c r="AT931" s="49"/>
      <c r="AU931" s="49"/>
      <c r="AV931" s="49"/>
      <c r="AW931" s="49"/>
      <c r="AX931" s="49"/>
      <c r="AY931" s="49"/>
      <c r="AZ931" s="49"/>
      <c r="BA931" s="49"/>
      <c r="BB931" s="49"/>
      <c r="BC931" s="49"/>
      <c r="BD931" s="49"/>
      <c r="BE931" s="49"/>
      <c r="BF931" s="49"/>
      <c r="BG931" s="49"/>
      <c r="BH931" s="49"/>
      <c r="BI931" s="49"/>
      <c r="BJ931" s="49"/>
      <c r="BK931" s="49"/>
      <c r="BL931" s="49"/>
    </row>
    <row r="932" spans="7:64" customFormat="1"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49"/>
      <c r="AH932" s="49"/>
      <c r="AI932" s="49"/>
      <c r="AJ932" s="49"/>
      <c r="AK932" s="49"/>
      <c r="AL932" s="49"/>
      <c r="AM932" s="49"/>
      <c r="AN932" s="49"/>
      <c r="AO932" s="49"/>
      <c r="AP932" s="49"/>
      <c r="AQ932" s="49"/>
      <c r="AR932" s="49"/>
      <c r="AS932" s="49"/>
      <c r="AT932" s="49"/>
      <c r="AU932" s="49"/>
      <c r="AV932" s="49"/>
      <c r="AW932" s="49"/>
      <c r="AX932" s="49"/>
      <c r="AY932" s="49"/>
      <c r="AZ932" s="49"/>
      <c r="BA932" s="49"/>
      <c r="BB932" s="49"/>
      <c r="BC932" s="49"/>
      <c r="BD932" s="49"/>
      <c r="BE932" s="49"/>
      <c r="BF932" s="49"/>
      <c r="BG932" s="49"/>
      <c r="BH932" s="49"/>
      <c r="BI932" s="49"/>
      <c r="BJ932" s="49"/>
      <c r="BK932" s="49"/>
      <c r="BL932" s="49"/>
    </row>
    <row r="933" spans="7:64" customFormat="1"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49"/>
      <c r="AH933" s="49"/>
      <c r="AI933" s="49"/>
      <c r="AJ933" s="49"/>
      <c r="AK933" s="49"/>
      <c r="AL933" s="49"/>
      <c r="AM933" s="49"/>
      <c r="AN933" s="49"/>
      <c r="AO933" s="49"/>
      <c r="AP933" s="49"/>
      <c r="AQ933" s="49"/>
      <c r="AR933" s="49"/>
      <c r="AS933" s="49"/>
      <c r="AT933" s="49"/>
      <c r="AU933" s="49"/>
      <c r="AV933" s="49"/>
      <c r="AW933" s="49"/>
      <c r="AX933" s="49"/>
      <c r="AY933" s="49"/>
      <c r="AZ933" s="49"/>
      <c r="BA933" s="49"/>
      <c r="BB933" s="49"/>
      <c r="BC933" s="49"/>
      <c r="BD933" s="49"/>
      <c r="BE933" s="49"/>
      <c r="BF933" s="49"/>
      <c r="BG933" s="49"/>
      <c r="BH933" s="49"/>
      <c r="BI933" s="49"/>
      <c r="BJ933" s="49"/>
      <c r="BK933" s="49"/>
      <c r="BL933" s="49"/>
    </row>
    <row r="934" spans="7:64" customFormat="1"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49"/>
      <c r="AH934" s="49"/>
      <c r="AI934" s="49"/>
      <c r="AJ934" s="49"/>
      <c r="AK934" s="49"/>
      <c r="AL934" s="49"/>
      <c r="AM934" s="49"/>
      <c r="AN934" s="49"/>
      <c r="AO934" s="49"/>
      <c r="AP934" s="49"/>
      <c r="AQ934" s="49"/>
      <c r="AR934" s="49"/>
      <c r="AS934" s="49"/>
      <c r="AT934" s="49"/>
      <c r="AU934" s="49"/>
      <c r="AV934" s="49"/>
      <c r="AW934" s="49"/>
      <c r="AX934" s="49"/>
      <c r="AY934" s="49"/>
      <c r="AZ934" s="49"/>
      <c r="BA934" s="49"/>
      <c r="BB934" s="49"/>
      <c r="BC934" s="49"/>
      <c r="BD934" s="49"/>
      <c r="BE934" s="49"/>
      <c r="BF934" s="49"/>
      <c r="BG934" s="49"/>
      <c r="BH934" s="49"/>
      <c r="BI934" s="49"/>
      <c r="BJ934" s="49"/>
      <c r="BK934" s="49"/>
      <c r="BL934" s="49"/>
    </row>
    <row r="935" spans="7:64" customFormat="1"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49"/>
      <c r="AH935" s="49"/>
      <c r="AI935" s="49"/>
      <c r="AJ935" s="49"/>
      <c r="AK935" s="49"/>
      <c r="AL935" s="49"/>
      <c r="AM935" s="49"/>
      <c r="AN935" s="49"/>
      <c r="AO935" s="49"/>
      <c r="AP935" s="49"/>
      <c r="AQ935" s="49"/>
      <c r="AR935" s="49"/>
      <c r="AS935" s="49"/>
      <c r="AT935" s="49"/>
      <c r="AU935" s="49"/>
      <c r="AV935" s="49"/>
      <c r="AW935" s="49"/>
      <c r="AX935" s="49"/>
      <c r="AY935" s="49"/>
      <c r="AZ935" s="49"/>
      <c r="BA935" s="49"/>
      <c r="BB935" s="49"/>
      <c r="BC935" s="49"/>
      <c r="BD935" s="49"/>
      <c r="BE935" s="49"/>
      <c r="BF935" s="49"/>
      <c r="BG935" s="49"/>
      <c r="BH935" s="49"/>
      <c r="BI935" s="49"/>
      <c r="BJ935" s="49"/>
      <c r="BK935" s="49"/>
      <c r="BL935" s="49"/>
    </row>
    <row r="936" spans="7:64" customFormat="1"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49"/>
      <c r="AH936" s="49"/>
      <c r="AI936" s="49"/>
      <c r="AJ936" s="49"/>
      <c r="AK936" s="49"/>
      <c r="AL936" s="49"/>
      <c r="AM936" s="49"/>
      <c r="AN936" s="49"/>
      <c r="AO936" s="49"/>
      <c r="AP936" s="49"/>
      <c r="AQ936" s="49"/>
      <c r="AR936" s="49"/>
      <c r="AS936" s="49"/>
      <c r="AT936" s="49"/>
      <c r="AU936" s="49"/>
      <c r="AV936" s="49"/>
      <c r="AW936" s="49"/>
      <c r="AX936" s="49"/>
      <c r="AY936" s="49"/>
      <c r="AZ936" s="49"/>
      <c r="BA936" s="49"/>
      <c r="BB936" s="49"/>
      <c r="BC936" s="49"/>
      <c r="BD936" s="49"/>
      <c r="BE936" s="49"/>
      <c r="BF936" s="49"/>
      <c r="BG936" s="49"/>
      <c r="BH936" s="49"/>
      <c r="BI936" s="49"/>
      <c r="BJ936" s="49"/>
      <c r="BK936" s="49"/>
      <c r="BL936" s="49"/>
    </row>
    <row r="937" spans="7:64" customFormat="1"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49"/>
      <c r="AH937" s="49"/>
      <c r="AI937" s="49"/>
      <c r="AJ937" s="49"/>
      <c r="AK937" s="49"/>
      <c r="AL937" s="49"/>
      <c r="AM937" s="49"/>
      <c r="AN937" s="49"/>
      <c r="AO937" s="49"/>
      <c r="AP937" s="49"/>
      <c r="AQ937" s="49"/>
      <c r="AR937" s="49"/>
      <c r="AS937" s="49"/>
      <c r="AT937" s="49"/>
      <c r="AU937" s="49"/>
      <c r="AV937" s="49"/>
      <c r="AW937" s="49"/>
      <c r="AX937" s="49"/>
      <c r="AY937" s="49"/>
      <c r="AZ937" s="49"/>
      <c r="BA937" s="49"/>
      <c r="BB937" s="49"/>
      <c r="BC937" s="49"/>
      <c r="BD937" s="49"/>
      <c r="BE937" s="49"/>
      <c r="BF937" s="49"/>
      <c r="BG937" s="49"/>
      <c r="BH937" s="49"/>
      <c r="BI937" s="49"/>
      <c r="BJ937" s="49"/>
      <c r="BK937" s="49"/>
      <c r="BL937" s="49"/>
    </row>
    <row r="938" spans="7:64" customFormat="1"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49"/>
      <c r="AL938" s="49"/>
      <c r="AM938" s="49"/>
      <c r="AN938" s="49"/>
      <c r="AO938" s="49"/>
      <c r="AP938" s="49"/>
      <c r="AQ938" s="49"/>
      <c r="AR938" s="49"/>
      <c r="AS938" s="49"/>
      <c r="AT938" s="49"/>
      <c r="AU938" s="49"/>
      <c r="AV938" s="49"/>
      <c r="AW938" s="49"/>
      <c r="AX938" s="49"/>
      <c r="AY938" s="49"/>
      <c r="AZ938" s="49"/>
      <c r="BA938" s="49"/>
      <c r="BB938" s="49"/>
      <c r="BC938" s="49"/>
      <c r="BD938" s="49"/>
      <c r="BE938" s="49"/>
      <c r="BF938" s="49"/>
      <c r="BG938" s="49"/>
      <c r="BH938" s="49"/>
      <c r="BI938" s="49"/>
      <c r="BJ938" s="49"/>
      <c r="BK938" s="49"/>
      <c r="BL938" s="49"/>
    </row>
    <row r="939" spans="7:64" customFormat="1"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49"/>
      <c r="AL939" s="49"/>
      <c r="AM939" s="49"/>
      <c r="AN939" s="49"/>
      <c r="AO939" s="49"/>
      <c r="AP939" s="49"/>
      <c r="AQ939" s="49"/>
      <c r="AR939" s="49"/>
      <c r="AS939" s="49"/>
      <c r="AT939" s="49"/>
      <c r="AU939" s="49"/>
      <c r="AV939" s="49"/>
      <c r="AW939" s="49"/>
      <c r="AX939" s="49"/>
      <c r="AY939" s="49"/>
      <c r="AZ939" s="49"/>
      <c r="BA939" s="49"/>
      <c r="BB939" s="49"/>
      <c r="BC939" s="49"/>
      <c r="BD939" s="49"/>
      <c r="BE939" s="49"/>
      <c r="BF939" s="49"/>
      <c r="BG939" s="49"/>
      <c r="BH939" s="49"/>
      <c r="BI939" s="49"/>
      <c r="BJ939" s="49"/>
      <c r="BK939" s="49"/>
      <c r="BL939" s="49"/>
    </row>
    <row r="940" spans="7:64" customFormat="1"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49"/>
      <c r="AH940" s="49"/>
      <c r="AI940" s="49"/>
      <c r="AJ940" s="49"/>
      <c r="AK940" s="49"/>
      <c r="AL940" s="49"/>
      <c r="AM940" s="49"/>
      <c r="AN940" s="49"/>
      <c r="AO940" s="49"/>
      <c r="AP940" s="49"/>
      <c r="AQ940" s="49"/>
      <c r="AR940" s="49"/>
      <c r="AS940" s="49"/>
      <c r="AT940" s="49"/>
      <c r="AU940" s="49"/>
      <c r="AV940" s="49"/>
      <c r="AW940" s="49"/>
      <c r="AX940" s="49"/>
      <c r="AY940" s="49"/>
      <c r="AZ940" s="49"/>
      <c r="BA940" s="49"/>
      <c r="BB940" s="49"/>
      <c r="BC940" s="49"/>
      <c r="BD940" s="49"/>
      <c r="BE940" s="49"/>
      <c r="BF940" s="49"/>
      <c r="BG940" s="49"/>
      <c r="BH940" s="49"/>
      <c r="BI940" s="49"/>
      <c r="BJ940" s="49"/>
      <c r="BK940" s="49"/>
      <c r="BL940" s="49"/>
    </row>
    <row r="941" spans="7:64" customFormat="1"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49"/>
      <c r="AH941" s="49"/>
      <c r="AI941" s="49"/>
      <c r="AJ941" s="49"/>
      <c r="AK941" s="49"/>
      <c r="AL941" s="49"/>
      <c r="AM941" s="49"/>
      <c r="AN941" s="49"/>
      <c r="AO941" s="49"/>
      <c r="AP941" s="49"/>
      <c r="AQ941" s="49"/>
      <c r="AR941" s="49"/>
      <c r="AS941" s="49"/>
      <c r="AT941" s="49"/>
      <c r="AU941" s="49"/>
      <c r="AV941" s="49"/>
      <c r="AW941" s="49"/>
      <c r="AX941" s="49"/>
      <c r="AY941" s="49"/>
      <c r="AZ941" s="49"/>
      <c r="BA941" s="49"/>
      <c r="BB941" s="49"/>
      <c r="BC941" s="49"/>
      <c r="BD941" s="49"/>
      <c r="BE941" s="49"/>
      <c r="BF941" s="49"/>
      <c r="BG941" s="49"/>
      <c r="BH941" s="49"/>
      <c r="BI941" s="49"/>
      <c r="BJ941" s="49"/>
      <c r="BK941" s="49"/>
      <c r="BL941" s="49"/>
    </row>
    <row r="942" spans="7:64" customFormat="1"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49"/>
      <c r="AH942" s="49"/>
      <c r="AI942" s="49"/>
      <c r="AJ942" s="49"/>
      <c r="AK942" s="49"/>
      <c r="AL942" s="49"/>
      <c r="AM942" s="49"/>
      <c r="AN942" s="49"/>
      <c r="AO942" s="49"/>
      <c r="AP942" s="49"/>
      <c r="AQ942" s="49"/>
      <c r="AR942" s="49"/>
      <c r="AS942" s="49"/>
      <c r="AT942" s="49"/>
      <c r="AU942" s="49"/>
      <c r="AV942" s="49"/>
      <c r="AW942" s="49"/>
      <c r="AX942" s="49"/>
      <c r="AY942" s="49"/>
      <c r="AZ942" s="49"/>
      <c r="BA942" s="49"/>
      <c r="BB942" s="49"/>
      <c r="BC942" s="49"/>
      <c r="BD942" s="49"/>
      <c r="BE942" s="49"/>
      <c r="BF942" s="49"/>
      <c r="BG942" s="49"/>
      <c r="BH942" s="49"/>
      <c r="BI942" s="49"/>
      <c r="BJ942" s="49"/>
      <c r="BK942" s="49"/>
      <c r="BL942" s="49"/>
    </row>
    <row r="943" spans="7:64" customFormat="1"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49"/>
      <c r="AH943" s="49"/>
      <c r="AI943" s="49"/>
      <c r="AJ943" s="49"/>
      <c r="AK943" s="49"/>
      <c r="AL943" s="49"/>
      <c r="AM943" s="49"/>
      <c r="AN943" s="49"/>
      <c r="AO943" s="49"/>
      <c r="AP943" s="49"/>
      <c r="AQ943" s="49"/>
      <c r="AR943" s="49"/>
      <c r="AS943" s="49"/>
      <c r="AT943" s="49"/>
      <c r="AU943" s="49"/>
      <c r="AV943" s="49"/>
      <c r="AW943" s="49"/>
      <c r="AX943" s="49"/>
      <c r="AY943" s="49"/>
      <c r="AZ943" s="49"/>
      <c r="BA943" s="49"/>
      <c r="BB943" s="49"/>
      <c r="BC943" s="49"/>
      <c r="BD943" s="49"/>
      <c r="BE943" s="49"/>
      <c r="BF943" s="49"/>
      <c r="BG943" s="49"/>
      <c r="BH943" s="49"/>
      <c r="BI943" s="49"/>
      <c r="BJ943" s="49"/>
      <c r="BK943" s="49"/>
      <c r="BL943" s="49"/>
    </row>
    <row r="944" spans="7:64" customFormat="1"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49"/>
      <c r="AH944" s="49"/>
      <c r="AI944" s="49"/>
      <c r="AJ944" s="49"/>
      <c r="AK944" s="49"/>
      <c r="AL944" s="49"/>
      <c r="AM944" s="49"/>
      <c r="AN944" s="49"/>
      <c r="AO944" s="49"/>
      <c r="AP944" s="49"/>
      <c r="AQ944" s="49"/>
      <c r="AR944" s="49"/>
      <c r="AS944" s="49"/>
      <c r="AT944" s="49"/>
      <c r="AU944" s="49"/>
      <c r="AV944" s="49"/>
      <c r="AW944" s="49"/>
      <c r="AX944" s="49"/>
      <c r="AY944" s="49"/>
      <c r="AZ944" s="49"/>
      <c r="BA944" s="49"/>
      <c r="BB944" s="49"/>
      <c r="BC944" s="49"/>
      <c r="BD944" s="49"/>
      <c r="BE944" s="49"/>
      <c r="BF944" s="49"/>
      <c r="BG944" s="49"/>
      <c r="BH944" s="49"/>
      <c r="BI944" s="49"/>
      <c r="BJ944" s="49"/>
      <c r="BK944" s="49"/>
      <c r="BL944" s="49"/>
    </row>
    <row r="945" spans="7:64" customFormat="1"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49"/>
      <c r="AH945" s="49"/>
      <c r="AI945" s="49"/>
      <c r="AJ945" s="49"/>
      <c r="AK945" s="49"/>
      <c r="AL945" s="49"/>
      <c r="AM945" s="49"/>
      <c r="AN945" s="49"/>
      <c r="AO945" s="49"/>
      <c r="AP945" s="49"/>
      <c r="AQ945" s="49"/>
      <c r="AR945" s="49"/>
      <c r="AS945" s="49"/>
      <c r="AT945" s="49"/>
      <c r="AU945" s="49"/>
      <c r="AV945" s="49"/>
      <c r="AW945" s="49"/>
      <c r="AX945" s="49"/>
      <c r="AY945" s="49"/>
      <c r="AZ945" s="49"/>
      <c r="BA945" s="49"/>
      <c r="BB945" s="49"/>
      <c r="BC945" s="49"/>
      <c r="BD945" s="49"/>
      <c r="BE945" s="49"/>
      <c r="BF945" s="49"/>
      <c r="BG945" s="49"/>
      <c r="BH945" s="49"/>
      <c r="BI945" s="49"/>
      <c r="BJ945" s="49"/>
      <c r="BK945" s="49"/>
      <c r="BL945" s="49"/>
    </row>
    <row r="946" spans="7:64" customFormat="1"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49"/>
      <c r="AH946" s="49"/>
      <c r="AI946" s="49"/>
      <c r="AJ946" s="49"/>
      <c r="AK946" s="49"/>
      <c r="AL946" s="49"/>
      <c r="AM946" s="49"/>
      <c r="AN946" s="49"/>
      <c r="AO946" s="49"/>
      <c r="AP946" s="49"/>
      <c r="AQ946" s="49"/>
      <c r="AR946" s="49"/>
      <c r="AS946" s="49"/>
      <c r="AT946" s="49"/>
      <c r="AU946" s="49"/>
      <c r="AV946" s="49"/>
      <c r="AW946" s="49"/>
      <c r="AX946" s="49"/>
      <c r="AY946" s="49"/>
      <c r="AZ946" s="49"/>
      <c r="BA946" s="49"/>
      <c r="BB946" s="49"/>
      <c r="BC946" s="49"/>
      <c r="BD946" s="49"/>
      <c r="BE946" s="49"/>
      <c r="BF946" s="49"/>
      <c r="BG946" s="49"/>
      <c r="BH946" s="49"/>
      <c r="BI946" s="49"/>
      <c r="BJ946" s="49"/>
      <c r="BK946" s="49"/>
      <c r="BL946" s="49"/>
    </row>
    <row r="947" spans="7:64" customFormat="1"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49"/>
      <c r="AH947" s="49"/>
      <c r="AI947" s="49"/>
      <c r="AJ947" s="49"/>
      <c r="AK947" s="49"/>
      <c r="AL947" s="49"/>
      <c r="AM947" s="49"/>
      <c r="AN947" s="49"/>
      <c r="AO947" s="49"/>
      <c r="AP947" s="49"/>
      <c r="AQ947" s="49"/>
      <c r="AR947" s="49"/>
      <c r="AS947" s="49"/>
      <c r="AT947" s="49"/>
      <c r="AU947" s="49"/>
      <c r="AV947" s="49"/>
      <c r="AW947" s="49"/>
      <c r="AX947" s="49"/>
      <c r="AY947" s="49"/>
      <c r="AZ947" s="49"/>
      <c r="BA947" s="49"/>
      <c r="BB947" s="49"/>
      <c r="BC947" s="49"/>
      <c r="BD947" s="49"/>
      <c r="BE947" s="49"/>
      <c r="BF947" s="49"/>
      <c r="BG947" s="49"/>
      <c r="BH947" s="49"/>
      <c r="BI947" s="49"/>
      <c r="BJ947" s="49"/>
      <c r="BK947" s="49"/>
      <c r="BL947" s="49"/>
    </row>
    <row r="948" spans="7:64" customFormat="1"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49"/>
      <c r="AH948" s="49"/>
      <c r="AI948" s="49"/>
      <c r="AJ948" s="49"/>
      <c r="AK948" s="49"/>
      <c r="AL948" s="49"/>
      <c r="AM948" s="49"/>
      <c r="AN948" s="49"/>
      <c r="AO948" s="49"/>
      <c r="AP948" s="49"/>
      <c r="AQ948" s="49"/>
      <c r="AR948" s="49"/>
      <c r="AS948" s="49"/>
      <c r="AT948" s="49"/>
      <c r="AU948" s="49"/>
      <c r="AV948" s="49"/>
      <c r="AW948" s="49"/>
      <c r="AX948" s="49"/>
      <c r="AY948" s="49"/>
      <c r="AZ948" s="49"/>
      <c r="BA948" s="49"/>
      <c r="BB948" s="49"/>
      <c r="BC948" s="49"/>
      <c r="BD948" s="49"/>
      <c r="BE948" s="49"/>
      <c r="BF948" s="49"/>
      <c r="BG948" s="49"/>
      <c r="BH948" s="49"/>
      <c r="BI948" s="49"/>
      <c r="BJ948" s="49"/>
      <c r="BK948" s="49"/>
      <c r="BL948" s="49"/>
    </row>
    <row r="949" spans="7:64" customFormat="1"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49"/>
      <c r="AH949" s="49"/>
      <c r="AI949" s="49"/>
      <c r="AJ949" s="49"/>
      <c r="AK949" s="49"/>
      <c r="AL949" s="49"/>
      <c r="AM949" s="49"/>
      <c r="AN949" s="49"/>
      <c r="AO949" s="49"/>
      <c r="AP949" s="49"/>
      <c r="AQ949" s="49"/>
      <c r="AR949" s="49"/>
      <c r="AS949" s="49"/>
      <c r="AT949" s="49"/>
      <c r="AU949" s="49"/>
      <c r="AV949" s="49"/>
      <c r="AW949" s="49"/>
      <c r="AX949" s="49"/>
      <c r="AY949" s="49"/>
      <c r="AZ949" s="49"/>
      <c r="BA949" s="49"/>
      <c r="BB949" s="49"/>
      <c r="BC949" s="49"/>
      <c r="BD949" s="49"/>
      <c r="BE949" s="49"/>
      <c r="BF949" s="49"/>
      <c r="BG949" s="49"/>
      <c r="BH949" s="49"/>
      <c r="BI949" s="49"/>
      <c r="BJ949" s="49"/>
      <c r="BK949" s="49"/>
      <c r="BL949" s="49"/>
    </row>
    <row r="950" spans="7:64" customFormat="1"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49"/>
      <c r="AH950" s="49"/>
      <c r="AI950" s="49"/>
      <c r="AJ950" s="49"/>
      <c r="AK950" s="49"/>
      <c r="AL950" s="49"/>
      <c r="AM950" s="49"/>
      <c r="AN950" s="49"/>
      <c r="AO950" s="49"/>
      <c r="AP950" s="49"/>
      <c r="AQ950" s="49"/>
      <c r="AR950" s="49"/>
      <c r="AS950" s="49"/>
      <c r="AT950" s="49"/>
      <c r="AU950" s="49"/>
      <c r="AV950" s="49"/>
      <c r="AW950" s="49"/>
      <c r="AX950" s="49"/>
      <c r="AY950" s="49"/>
      <c r="AZ950" s="49"/>
      <c r="BA950" s="49"/>
      <c r="BB950" s="49"/>
      <c r="BC950" s="49"/>
      <c r="BD950" s="49"/>
      <c r="BE950" s="49"/>
      <c r="BF950" s="49"/>
      <c r="BG950" s="49"/>
      <c r="BH950" s="49"/>
      <c r="BI950" s="49"/>
      <c r="BJ950" s="49"/>
      <c r="BK950" s="49"/>
      <c r="BL950" s="49"/>
    </row>
    <row r="951" spans="7:64" customFormat="1"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49"/>
      <c r="AH951" s="49"/>
      <c r="AI951" s="49"/>
      <c r="AJ951" s="49"/>
      <c r="AK951" s="49"/>
      <c r="AL951" s="49"/>
      <c r="AM951" s="49"/>
      <c r="AN951" s="49"/>
      <c r="AO951" s="49"/>
      <c r="AP951" s="49"/>
      <c r="AQ951" s="49"/>
      <c r="AR951" s="49"/>
      <c r="AS951" s="49"/>
      <c r="AT951" s="49"/>
      <c r="AU951" s="49"/>
      <c r="AV951" s="49"/>
      <c r="AW951" s="49"/>
      <c r="AX951" s="49"/>
      <c r="AY951" s="49"/>
      <c r="AZ951" s="49"/>
      <c r="BA951" s="49"/>
      <c r="BB951" s="49"/>
      <c r="BC951" s="49"/>
      <c r="BD951" s="49"/>
      <c r="BE951" s="49"/>
      <c r="BF951" s="49"/>
      <c r="BG951" s="49"/>
      <c r="BH951" s="49"/>
      <c r="BI951" s="49"/>
      <c r="BJ951" s="49"/>
      <c r="BK951" s="49"/>
      <c r="BL951" s="49"/>
    </row>
    <row r="952" spans="7:64" customFormat="1"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49"/>
      <c r="AH952" s="49"/>
      <c r="AI952" s="49"/>
      <c r="AJ952" s="49"/>
      <c r="AK952" s="49"/>
      <c r="AL952" s="49"/>
      <c r="AM952" s="49"/>
      <c r="AN952" s="49"/>
      <c r="AO952" s="49"/>
      <c r="AP952" s="49"/>
      <c r="AQ952" s="49"/>
      <c r="AR952" s="49"/>
      <c r="AS952" s="49"/>
      <c r="AT952" s="49"/>
      <c r="AU952" s="49"/>
      <c r="AV952" s="49"/>
      <c r="AW952" s="49"/>
      <c r="AX952" s="49"/>
      <c r="AY952" s="49"/>
      <c r="AZ952" s="49"/>
      <c r="BA952" s="49"/>
      <c r="BB952" s="49"/>
      <c r="BC952" s="49"/>
      <c r="BD952" s="49"/>
      <c r="BE952" s="49"/>
      <c r="BF952" s="49"/>
      <c r="BG952" s="49"/>
      <c r="BH952" s="49"/>
      <c r="BI952" s="49"/>
      <c r="BJ952" s="49"/>
      <c r="BK952" s="49"/>
      <c r="BL952" s="49"/>
    </row>
    <row r="953" spans="7:64" customFormat="1"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49"/>
      <c r="AH953" s="49"/>
      <c r="AI953" s="49"/>
      <c r="AJ953" s="49"/>
      <c r="AK953" s="49"/>
      <c r="AL953" s="49"/>
      <c r="AM953" s="49"/>
      <c r="AN953" s="49"/>
      <c r="AO953" s="49"/>
      <c r="AP953" s="49"/>
      <c r="AQ953" s="49"/>
      <c r="AR953" s="49"/>
      <c r="AS953" s="49"/>
      <c r="AT953" s="49"/>
      <c r="AU953" s="49"/>
      <c r="AV953" s="49"/>
      <c r="AW953" s="49"/>
      <c r="AX953" s="49"/>
      <c r="AY953" s="49"/>
      <c r="AZ953" s="49"/>
      <c r="BA953" s="49"/>
      <c r="BB953" s="49"/>
      <c r="BC953" s="49"/>
      <c r="BD953" s="49"/>
      <c r="BE953" s="49"/>
      <c r="BF953" s="49"/>
      <c r="BG953" s="49"/>
      <c r="BH953" s="49"/>
      <c r="BI953" s="49"/>
      <c r="BJ953" s="49"/>
      <c r="BK953" s="49"/>
      <c r="BL953" s="49"/>
    </row>
    <row r="954" spans="7:64" customFormat="1"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49"/>
      <c r="AL954" s="49"/>
      <c r="AM954" s="49"/>
      <c r="AN954" s="49"/>
      <c r="AO954" s="49"/>
      <c r="AP954" s="49"/>
      <c r="AQ954" s="49"/>
      <c r="AR954" s="49"/>
      <c r="AS954" s="49"/>
      <c r="AT954" s="49"/>
      <c r="AU954" s="49"/>
      <c r="AV954" s="49"/>
      <c r="AW954" s="49"/>
      <c r="AX954" s="49"/>
      <c r="AY954" s="49"/>
      <c r="AZ954" s="49"/>
      <c r="BA954" s="49"/>
      <c r="BB954" s="49"/>
      <c r="BC954" s="49"/>
      <c r="BD954" s="49"/>
      <c r="BE954" s="49"/>
      <c r="BF954" s="49"/>
      <c r="BG954" s="49"/>
      <c r="BH954" s="49"/>
      <c r="BI954" s="49"/>
      <c r="BJ954" s="49"/>
      <c r="BK954" s="49"/>
      <c r="BL954" s="49"/>
    </row>
    <row r="955" spans="7:64" customFormat="1"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49"/>
      <c r="AH955" s="49"/>
      <c r="AI955" s="49"/>
      <c r="AJ955" s="49"/>
      <c r="AK955" s="49"/>
      <c r="AL955" s="49"/>
      <c r="AM955" s="49"/>
      <c r="AN955" s="49"/>
      <c r="AO955" s="49"/>
      <c r="AP955" s="49"/>
      <c r="AQ955" s="49"/>
      <c r="AR955" s="49"/>
      <c r="AS955" s="49"/>
      <c r="AT955" s="49"/>
      <c r="AU955" s="49"/>
      <c r="AV955" s="49"/>
      <c r="AW955" s="49"/>
      <c r="AX955" s="49"/>
      <c r="AY955" s="49"/>
      <c r="AZ955" s="49"/>
      <c r="BA955" s="49"/>
      <c r="BB955" s="49"/>
      <c r="BC955" s="49"/>
      <c r="BD955" s="49"/>
      <c r="BE955" s="49"/>
      <c r="BF955" s="49"/>
      <c r="BG955" s="49"/>
      <c r="BH955" s="49"/>
      <c r="BI955" s="49"/>
      <c r="BJ955" s="49"/>
      <c r="BK955" s="49"/>
      <c r="BL955" s="49"/>
    </row>
    <row r="956" spans="7:64" customFormat="1"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49"/>
      <c r="AH956" s="49"/>
      <c r="AI956" s="49"/>
      <c r="AJ956" s="49"/>
      <c r="AK956" s="49"/>
      <c r="AL956" s="49"/>
      <c r="AM956" s="49"/>
      <c r="AN956" s="49"/>
      <c r="AO956" s="49"/>
      <c r="AP956" s="49"/>
      <c r="AQ956" s="49"/>
      <c r="AR956" s="49"/>
      <c r="AS956" s="49"/>
      <c r="AT956" s="49"/>
      <c r="AU956" s="49"/>
      <c r="AV956" s="49"/>
      <c r="AW956" s="49"/>
      <c r="AX956" s="49"/>
      <c r="AY956" s="49"/>
      <c r="AZ956" s="49"/>
      <c r="BA956" s="49"/>
      <c r="BB956" s="49"/>
      <c r="BC956" s="49"/>
      <c r="BD956" s="49"/>
      <c r="BE956" s="49"/>
      <c r="BF956" s="49"/>
      <c r="BG956" s="49"/>
      <c r="BH956" s="49"/>
      <c r="BI956" s="49"/>
      <c r="BJ956" s="49"/>
      <c r="BK956" s="49"/>
      <c r="BL956" s="49"/>
    </row>
    <row r="957" spans="7:64" customFormat="1"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49"/>
      <c r="AH957" s="49"/>
      <c r="AI957" s="49"/>
      <c r="AJ957" s="49"/>
      <c r="AK957" s="49"/>
      <c r="AL957" s="49"/>
      <c r="AM957" s="49"/>
      <c r="AN957" s="49"/>
      <c r="AO957" s="49"/>
      <c r="AP957" s="49"/>
      <c r="AQ957" s="49"/>
      <c r="AR957" s="49"/>
      <c r="AS957" s="49"/>
      <c r="AT957" s="49"/>
      <c r="AU957" s="49"/>
      <c r="AV957" s="49"/>
      <c r="AW957" s="49"/>
      <c r="AX957" s="49"/>
      <c r="AY957" s="49"/>
      <c r="AZ957" s="49"/>
      <c r="BA957" s="49"/>
      <c r="BB957" s="49"/>
      <c r="BC957" s="49"/>
      <c r="BD957" s="49"/>
      <c r="BE957" s="49"/>
      <c r="BF957" s="49"/>
      <c r="BG957" s="49"/>
      <c r="BH957" s="49"/>
      <c r="BI957" s="49"/>
      <c r="BJ957" s="49"/>
      <c r="BK957" s="49"/>
      <c r="BL957" s="49"/>
    </row>
    <row r="958" spans="7:64" customFormat="1"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49"/>
      <c r="AH958" s="49"/>
      <c r="AI958" s="49"/>
      <c r="AJ958" s="49"/>
      <c r="AK958" s="49"/>
      <c r="AL958" s="49"/>
      <c r="AM958" s="49"/>
      <c r="AN958" s="49"/>
      <c r="AO958" s="49"/>
      <c r="AP958" s="49"/>
      <c r="AQ958" s="49"/>
      <c r="AR958" s="49"/>
      <c r="AS958" s="49"/>
      <c r="AT958" s="49"/>
      <c r="AU958" s="49"/>
      <c r="AV958" s="49"/>
      <c r="AW958" s="49"/>
      <c r="AX958" s="49"/>
      <c r="AY958" s="49"/>
      <c r="AZ958" s="49"/>
      <c r="BA958" s="49"/>
      <c r="BB958" s="49"/>
      <c r="BC958" s="49"/>
      <c r="BD958" s="49"/>
      <c r="BE958" s="49"/>
      <c r="BF958" s="49"/>
      <c r="BG958" s="49"/>
      <c r="BH958" s="49"/>
      <c r="BI958" s="49"/>
      <c r="BJ958" s="49"/>
      <c r="BK958" s="49"/>
      <c r="BL958" s="49"/>
    </row>
    <row r="959" spans="7:64" customFormat="1"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49"/>
      <c r="AH959" s="49"/>
      <c r="AI959" s="49"/>
      <c r="AJ959" s="49"/>
      <c r="AK959" s="49"/>
      <c r="AL959" s="49"/>
      <c r="AM959" s="49"/>
      <c r="AN959" s="49"/>
      <c r="AO959" s="49"/>
      <c r="AP959" s="49"/>
      <c r="AQ959" s="49"/>
      <c r="AR959" s="49"/>
      <c r="AS959" s="49"/>
      <c r="AT959" s="49"/>
      <c r="AU959" s="49"/>
      <c r="AV959" s="49"/>
      <c r="AW959" s="49"/>
      <c r="AX959" s="49"/>
      <c r="AY959" s="49"/>
      <c r="AZ959" s="49"/>
      <c r="BA959" s="49"/>
      <c r="BB959" s="49"/>
      <c r="BC959" s="49"/>
      <c r="BD959" s="49"/>
      <c r="BE959" s="49"/>
      <c r="BF959" s="49"/>
      <c r="BG959" s="49"/>
      <c r="BH959" s="49"/>
      <c r="BI959" s="49"/>
      <c r="BJ959" s="49"/>
      <c r="BK959" s="49"/>
      <c r="BL959" s="49"/>
    </row>
    <row r="960" spans="7:64" customFormat="1"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49"/>
      <c r="AH960" s="49"/>
      <c r="AI960" s="49"/>
      <c r="AJ960" s="49"/>
      <c r="AK960" s="49"/>
      <c r="AL960" s="49"/>
      <c r="AM960" s="49"/>
      <c r="AN960" s="49"/>
      <c r="AO960" s="49"/>
      <c r="AP960" s="49"/>
      <c r="AQ960" s="49"/>
      <c r="AR960" s="49"/>
      <c r="AS960" s="49"/>
      <c r="AT960" s="49"/>
      <c r="AU960" s="49"/>
      <c r="AV960" s="49"/>
      <c r="AW960" s="49"/>
      <c r="AX960" s="49"/>
      <c r="AY960" s="49"/>
      <c r="AZ960" s="49"/>
      <c r="BA960" s="49"/>
      <c r="BB960" s="49"/>
      <c r="BC960" s="49"/>
      <c r="BD960" s="49"/>
      <c r="BE960" s="49"/>
      <c r="BF960" s="49"/>
      <c r="BG960" s="49"/>
      <c r="BH960" s="49"/>
      <c r="BI960" s="49"/>
      <c r="BJ960" s="49"/>
      <c r="BK960" s="49"/>
      <c r="BL960" s="49"/>
    </row>
    <row r="961" spans="7:64" customFormat="1"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49"/>
      <c r="AH961" s="49"/>
      <c r="AI961" s="49"/>
      <c r="AJ961" s="49"/>
      <c r="AK961" s="49"/>
      <c r="AL961" s="49"/>
      <c r="AM961" s="49"/>
      <c r="AN961" s="49"/>
      <c r="AO961" s="49"/>
      <c r="AP961" s="49"/>
      <c r="AQ961" s="49"/>
      <c r="AR961" s="49"/>
      <c r="AS961" s="49"/>
      <c r="AT961" s="49"/>
      <c r="AU961" s="49"/>
      <c r="AV961" s="49"/>
      <c r="AW961" s="49"/>
      <c r="AX961" s="49"/>
      <c r="AY961" s="49"/>
      <c r="AZ961" s="49"/>
      <c r="BA961" s="49"/>
      <c r="BB961" s="49"/>
      <c r="BC961" s="49"/>
      <c r="BD961" s="49"/>
      <c r="BE961" s="49"/>
      <c r="BF961" s="49"/>
      <c r="BG961" s="49"/>
      <c r="BH961" s="49"/>
      <c r="BI961" s="49"/>
      <c r="BJ961" s="49"/>
      <c r="BK961" s="49"/>
      <c r="BL961" s="49"/>
    </row>
    <row r="962" spans="7:64" customFormat="1"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49"/>
      <c r="AH962" s="49"/>
      <c r="AI962" s="49"/>
      <c r="AJ962" s="49"/>
      <c r="AK962" s="49"/>
      <c r="AL962" s="49"/>
      <c r="AM962" s="49"/>
      <c r="AN962" s="49"/>
      <c r="AO962" s="49"/>
      <c r="AP962" s="49"/>
      <c r="AQ962" s="49"/>
      <c r="AR962" s="49"/>
      <c r="AS962" s="49"/>
      <c r="AT962" s="49"/>
      <c r="AU962" s="49"/>
      <c r="AV962" s="49"/>
      <c r="AW962" s="49"/>
      <c r="AX962" s="49"/>
      <c r="AY962" s="49"/>
      <c r="AZ962" s="49"/>
      <c r="BA962" s="49"/>
      <c r="BB962" s="49"/>
      <c r="BC962" s="49"/>
      <c r="BD962" s="49"/>
      <c r="BE962" s="49"/>
      <c r="BF962" s="49"/>
      <c r="BG962" s="49"/>
      <c r="BH962" s="49"/>
      <c r="BI962" s="49"/>
      <c r="BJ962" s="49"/>
      <c r="BK962" s="49"/>
      <c r="BL962" s="49"/>
    </row>
    <row r="963" spans="7:64" customFormat="1"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49"/>
      <c r="AL963" s="49"/>
      <c r="AM963" s="49"/>
      <c r="AN963" s="49"/>
      <c r="AO963" s="49"/>
      <c r="AP963" s="49"/>
      <c r="AQ963" s="49"/>
      <c r="AR963" s="49"/>
      <c r="AS963" s="49"/>
      <c r="AT963" s="49"/>
      <c r="AU963" s="49"/>
      <c r="AV963" s="49"/>
      <c r="AW963" s="49"/>
      <c r="AX963" s="49"/>
      <c r="AY963" s="49"/>
      <c r="AZ963" s="49"/>
      <c r="BA963" s="49"/>
      <c r="BB963" s="49"/>
      <c r="BC963" s="49"/>
      <c r="BD963" s="49"/>
      <c r="BE963" s="49"/>
      <c r="BF963" s="49"/>
      <c r="BG963" s="49"/>
      <c r="BH963" s="49"/>
      <c r="BI963" s="49"/>
      <c r="BJ963" s="49"/>
      <c r="BK963" s="49"/>
      <c r="BL963" s="49"/>
    </row>
    <row r="964" spans="7:64" customFormat="1"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49"/>
      <c r="AH964" s="49"/>
      <c r="AI964" s="49"/>
      <c r="AJ964" s="49"/>
      <c r="AK964" s="49"/>
      <c r="AL964" s="49"/>
      <c r="AM964" s="49"/>
      <c r="AN964" s="49"/>
      <c r="AO964" s="49"/>
      <c r="AP964" s="49"/>
      <c r="AQ964" s="49"/>
      <c r="AR964" s="49"/>
      <c r="AS964" s="49"/>
      <c r="AT964" s="49"/>
      <c r="AU964" s="49"/>
      <c r="AV964" s="49"/>
      <c r="AW964" s="49"/>
      <c r="AX964" s="49"/>
      <c r="AY964" s="49"/>
      <c r="AZ964" s="49"/>
      <c r="BA964" s="49"/>
      <c r="BB964" s="49"/>
      <c r="BC964" s="49"/>
      <c r="BD964" s="49"/>
      <c r="BE964" s="49"/>
      <c r="BF964" s="49"/>
      <c r="BG964" s="49"/>
      <c r="BH964" s="49"/>
      <c r="BI964" s="49"/>
      <c r="BJ964" s="49"/>
      <c r="BK964" s="49"/>
      <c r="BL964" s="49"/>
    </row>
    <row r="965" spans="7:64" customFormat="1"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49"/>
      <c r="AH965" s="49"/>
      <c r="AI965" s="49"/>
      <c r="AJ965" s="49"/>
      <c r="AK965" s="49"/>
      <c r="AL965" s="49"/>
      <c r="AM965" s="49"/>
      <c r="AN965" s="49"/>
      <c r="AO965" s="49"/>
      <c r="AP965" s="49"/>
      <c r="AQ965" s="49"/>
      <c r="AR965" s="49"/>
      <c r="AS965" s="49"/>
      <c r="AT965" s="49"/>
      <c r="AU965" s="49"/>
      <c r="AV965" s="49"/>
      <c r="AW965" s="49"/>
      <c r="AX965" s="49"/>
      <c r="AY965" s="49"/>
      <c r="AZ965" s="49"/>
      <c r="BA965" s="49"/>
      <c r="BB965" s="49"/>
      <c r="BC965" s="49"/>
      <c r="BD965" s="49"/>
      <c r="BE965" s="49"/>
      <c r="BF965" s="49"/>
      <c r="BG965" s="49"/>
      <c r="BH965" s="49"/>
      <c r="BI965" s="49"/>
      <c r="BJ965" s="49"/>
      <c r="BK965" s="49"/>
      <c r="BL965" s="49"/>
    </row>
    <row r="966" spans="7:64" customFormat="1"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49"/>
      <c r="AH966" s="49"/>
      <c r="AI966" s="49"/>
      <c r="AJ966" s="49"/>
      <c r="AK966" s="49"/>
      <c r="AL966" s="49"/>
      <c r="AM966" s="49"/>
      <c r="AN966" s="49"/>
      <c r="AO966" s="49"/>
      <c r="AP966" s="49"/>
      <c r="AQ966" s="49"/>
      <c r="AR966" s="49"/>
      <c r="AS966" s="49"/>
      <c r="AT966" s="49"/>
      <c r="AU966" s="49"/>
      <c r="AV966" s="49"/>
      <c r="AW966" s="49"/>
      <c r="AX966" s="49"/>
      <c r="AY966" s="49"/>
      <c r="AZ966" s="49"/>
      <c r="BA966" s="49"/>
      <c r="BB966" s="49"/>
      <c r="BC966" s="49"/>
      <c r="BD966" s="49"/>
      <c r="BE966" s="49"/>
      <c r="BF966" s="49"/>
      <c r="BG966" s="49"/>
      <c r="BH966" s="49"/>
      <c r="BI966" s="49"/>
      <c r="BJ966" s="49"/>
      <c r="BK966" s="49"/>
      <c r="BL966" s="49"/>
    </row>
    <row r="967" spans="7:64" customFormat="1"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49"/>
      <c r="AH967" s="49"/>
      <c r="AI967" s="49"/>
      <c r="AJ967" s="49"/>
      <c r="AK967" s="49"/>
      <c r="AL967" s="49"/>
      <c r="AM967" s="49"/>
      <c r="AN967" s="49"/>
      <c r="AO967" s="49"/>
      <c r="AP967" s="49"/>
      <c r="AQ967" s="49"/>
      <c r="AR967" s="49"/>
      <c r="AS967" s="49"/>
      <c r="AT967" s="49"/>
      <c r="AU967" s="49"/>
      <c r="AV967" s="49"/>
      <c r="AW967" s="49"/>
      <c r="AX967" s="49"/>
      <c r="AY967" s="49"/>
      <c r="AZ967" s="49"/>
      <c r="BA967" s="49"/>
      <c r="BB967" s="49"/>
      <c r="BC967" s="49"/>
      <c r="BD967" s="49"/>
      <c r="BE967" s="49"/>
      <c r="BF967" s="49"/>
      <c r="BG967" s="49"/>
      <c r="BH967" s="49"/>
      <c r="BI967" s="49"/>
      <c r="BJ967" s="49"/>
      <c r="BK967" s="49"/>
      <c r="BL967" s="49"/>
    </row>
    <row r="968" spans="7:64" customFormat="1"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49"/>
      <c r="AH968" s="49"/>
      <c r="AI968" s="49"/>
      <c r="AJ968" s="49"/>
      <c r="AK968" s="49"/>
      <c r="AL968" s="49"/>
      <c r="AM968" s="49"/>
      <c r="AN968" s="49"/>
      <c r="AO968" s="49"/>
      <c r="AP968" s="49"/>
      <c r="AQ968" s="49"/>
      <c r="AR968" s="49"/>
      <c r="AS968" s="49"/>
      <c r="AT968" s="49"/>
      <c r="AU968" s="49"/>
      <c r="AV968" s="49"/>
      <c r="AW968" s="49"/>
      <c r="AX968" s="49"/>
      <c r="AY968" s="49"/>
      <c r="AZ968" s="49"/>
      <c r="BA968" s="49"/>
      <c r="BB968" s="49"/>
      <c r="BC968" s="49"/>
      <c r="BD968" s="49"/>
      <c r="BE968" s="49"/>
      <c r="BF968" s="49"/>
      <c r="BG968" s="49"/>
      <c r="BH968" s="49"/>
      <c r="BI968" s="49"/>
      <c r="BJ968" s="49"/>
      <c r="BK968" s="49"/>
      <c r="BL968" s="49"/>
    </row>
    <row r="969" spans="7:64" customFormat="1"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49"/>
      <c r="AL969" s="49"/>
      <c r="AM969" s="49"/>
      <c r="AN969" s="49"/>
      <c r="AO969" s="49"/>
      <c r="AP969" s="49"/>
      <c r="AQ969" s="49"/>
      <c r="AR969" s="49"/>
      <c r="AS969" s="49"/>
      <c r="AT969" s="49"/>
      <c r="AU969" s="49"/>
      <c r="AV969" s="49"/>
      <c r="AW969" s="49"/>
      <c r="AX969" s="49"/>
      <c r="AY969" s="49"/>
      <c r="AZ969" s="49"/>
      <c r="BA969" s="49"/>
      <c r="BB969" s="49"/>
      <c r="BC969" s="49"/>
      <c r="BD969" s="49"/>
      <c r="BE969" s="49"/>
      <c r="BF969" s="49"/>
      <c r="BG969" s="49"/>
      <c r="BH969" s="49"/>
      <c r="BI969" s="49"/>
      <c r="BJ969" s="49"/>
      <c r="BK969" s="49"/>
      <c r="BL969" s="49"/>
    </row>
    <row r="970" spans="7:64" customFormat="1"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49"/>
      <c r="AH970" s="49"/>
      <c r="AI970" s="49"/>
      <c r="AJ970" s="49"/>
      <c r="AK970" s="49"/>
      <c r="AL970" s="49"/>
      <c r="AM970" s="49"/>
      <c r="AN970" s="49"/>
      <c r="AO970" s="49"/>
      <c r="AP970" s="49"/>
      <c r="AQ970" s="49"/>
      <c r="AR970" s="49"/>
      <c r="AS970" s="49"/>
      <c r="AT970" s="49"/>
      <c r="AU970" s="49"/>
      <c r="AV970" s="49"/>
      <c r="AW970" s="49"/>
      <c r="AX970" s="49"/>
      <c r="AY970" s="49"/>
      <c r="AZ970" s="49"/>
      <c r="BA970" s="49"/>
      <c r="BB970" s="49"/>
      <c r="BC970" s="49"/>
      <c r="BD970" s="49"/>
      <c r="BE970" s="49"/>
      <c r="BF970" s="49"/>
      <c r="BG970" s="49"/>
      <c r="BH970" s="49"/>
      <c r="BI970" s="49"/>
      <c r="BJ970" s="49"/>
      <c r="BK970" s="49"/>
      <c r="BL970" s="49"/>
    </row>
    <row r="971" spans="7:64" customFormat="1"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49"/>
      <c r="AH971" s="49"/>
      <c r="AI971" s="49"/>
      <c r="AJ971" s="49"/>
      <c r="AK971" s="49"/>
      <c r="AL971" s="49"/>
      <c r="AM971" s="49"/>
      <c r="AN971" s="49"/>
      <c r="AO971" s="49"/>
      <c r="AP971" s="49"/>
      <c r="AQ971" s="49"/>
      <c r="AR971" s="49"/>
      <c r="AS971" s="49"/>
      <c r="AT971" s="49"/>
      <c r="AU971" s="49"/>
      <c r="AV971" s="49"/>
      <c r="AW971" s="49"/>
      <c r="AX971" s="49"/>
      <c r="AY971" s="49"/>
      <c r="AZ971" s="49"/>
      <c r="BA971" s="49"/>
      <c r="BB971" s="49"/>
      <c r="BC971" s="49"/>
      <c r="BD971" s="49"/>
      <c r="BE971" s="49"/>
      <c r="BF971" s="49"/>
      <c r="BG971" s="49"/>
      <c r="BH971" s="49"/>
      <c r="BI971" s="49"/>
      <c r="BJ971" s="49"/>
      <c r="BK971" s="49"/>
      <c r="BL971" s="49"/>
    </row>
    <row r="972" spans="7:64" customFormat="1"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49"/>
      <c r="AH972" s="49"/>
      <c r="AI972" s="49"/>
      <c r="AJ972" s="49"/>
      <c r="AK972" s="49"/>
      <c r="AL972" s="49"/>
      <c r="AM972" s="49"/>
      <c r="AN972" s="49"/>
      <c r="AO972" s="49"/>
      <c r="AP972" s="49"/>
      <c r="AQ972" s="49"/>
      <c r="AR972" s="49"/>
      <c r="AS972" s="49"/>
      <c r="AT972" s="49"/>
      <c r="AU972" s="49"/>
      <c r="AV972" s="49"/>
      <c r="AW972" s="49"/>
      <c r="AX972" s="49"/>
      <c r="AY972" s="49"/>
      <c r="AZ972" s="49"/>
      <c r="BA972" s="49"/>
      <c r="BB972" s="49"/>
      <c r="BC972" s="49"/>
      <c r="BD972" s="49"/>
      <c r="BE972" s="49"/>
      <c r="BF972" s="49"/>
      <c r="BG972" s="49"/>
      <c r="BH972" s="49"/>
      <c r="BI972" s="49"/>
      <c r="BJ972" s="49"/>
      <c r="BK972" s="49"/>
      <c r="BL972" s="49"/>
    </row>
    <row r="973" spans="7:64" customFormat="1"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49"/>
      <c r="AH973" s="49"/>
      <c r="AI973" s="49"/>
      <c r="AJ973" s="49"/>
      <c r="AK973" s="49"/>
      <c r="AL973" s="49"/>
      <c r="AM973" s="49"/>
      <c r="AN973" s="49"/>
      <c r="AO973" s="49"/>
      <c r="AP973" s="49"/>
      <c r="AQ973" s="49"/>
      <c r="AR973" s="49"/>
      <c r="AS973" s="49"/>
      <c r="AT973" s="49"/>
      <c r="AU973" s="49"/>
      <c r="AV973" s="49"/>
      <c r="AW973" s="49"/>
      <c r="AX973" s="49"/>
      <c r="AY973" s="49"/>
      <c r="AZ973" s="49"/>
      <c r="BA973" s="49"/>
      <c r="BB973" s="49"/>
      <c r="BC973" s="49"/>
      <c r="BD973" s="49"/>
      <c r="BE973" s="49"/>
      <c r="BF973" s="49"/>
      <c r="BG973" s="49"/>
      <c r="BH973" s="49"/>
      <c r="BI973" s="49"/>
      <c r="BJ973" s="49"/>
      <c r="BK973" s="49"/>
      <c r="BL973" s="49"/>
    </row>
    <row r="974" spans="7:64" customFormat="1"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49"/>
      <c r="AH974" s="49"/>
      <c r="AI974" s="49"/>
      <c r="AJ974" s="49"/>
      <c r="AK974" s="49"/>
      <c r="AL974" s="49"/>
      <c r="AM974" s="49"/>
      <c r="AN974" s="49"/>
      <c r="AO974" s="49"/>
      <c r="AP974" s="49"/>
      <c r="AQ974" s="49"/>
      <c r="AR974" s="49"/>
      <c r="AS974" s="49"/>
      <c r="AT974" s="49"/>
      <c r="AU974" s="49"/>
      <c r="AV974" s="49"/>
      <c r="AW974" s="49"/>
      <c r="AX974" s="49"/>
      <c r="AY974" s="49"/>
      <c r="AZ974" s="49"/>
      <c r="BA974" s="49"/>
      <c r="BB974" s="49"/>
      <c r="BC974" s="49"/>
      <c r="BD974" s="49"/>
      <c r="BE974" s="49"/>
      <c r="BF974" s="49"/>
      <c r="BG974" s="49"/>
      <c r="BH974" s="49"/>
      <c r="BI974" s="49"/>
      <c r="BJ974" s="49"/>
      <c r="BK974" s="49"/>
      <c r="BL974" s="49"/>
    </row>
    <row r="975" spans="7:64" customFormat="1"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  <c r="AP975" s="49"/>
      <c r="AQ975" s="49"/>
      <c r="AR975" s="49"/>
      <c r="AS975" s="49"/>
      <c r="AT975" s="49"/>
      <c r="AU975" s="49"/>
      <c r="AV975" s="49"/>
      <c r="AW975" s="49"/>
      <c r="AX975" s="49"/>
      <c r="AY975" s="49"/>
      <c r="AZ975" s="49"/>
      <c r="BA975" s="49"/>
      <c r="BB975" s="49"/>
      <c r="BC975" s="49"/>
      <c r="BD975" s="49"/>
      <c r="BE975" s="49"/>
      <c r="BF975" s="49"/>
      <c r="BG975" s="49"/>
      <c r="BH975" s="49"/>
      <c r="BI975" s="49"/>
      <c r="BJ975" s="49"/>
      <c r="BK975" s="49"/>
      <c r="BL975" s="49"/>
    </row>
    <row r="976" spans="7:64" customFormat="1"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49"/>
      <c r="AH976" s="49"/>
      <c r="AI976" s="49"/>
      <c r="AJ976" s="49"/>
      <c r="AK976" s="49"/>
      <c r="AL976" s="49"/>
      <c r="AM976" s="49"/>
      <c r="AN976" s="49"/>
      <c r="AO976" s="49"/>
      <c r="AP976" s="49"/>
      <c r="AQ976" s="49"/>
      <c r="AR976" s="49"/>
      <c r="AS976" s="49"/>
      <c r="AT976" s="49"/>
      <c r="AU976" s="49"/>
      <c r="AV976" s="49"/>
      <c r="AW976" s="49"/>
      <c r="AX976" s="49"/>
      <c r="AY976" s="49"/>
      <c r="AZ976" s="49"/>
      <c r="BA976" s="49"/>
      <c r="BB976" s="49"/>
      <c r="BC976" s="49"/>
      <c r="BD976" s="49"/>
      <c r="BE976" s="49"/>
      <c r="BF976" s="49"/>
      <c r="BG976" s="49"/>
      <c r="BH976" s="49"/>
      <c r="BI976" s="49"/>
      <c r="BJ976" s="49"/>
      <c r="BK976" s="49"/>
      <c r="BL976" s="49"/>
    </row>
    <row r="977" spans="7:64" customFormat="1"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49"/>
      <c r="AH977" s="49"/>
      <c r="AI977" s="49"/>
      <c r="AJ977" s="49"/>
      <c r="AK977" s="49"/>
      <c r="AL977" s="49"/>
      <c r="AM977" s="49"/>
      <c r="AN977" s="49"/>
      <c r="AO977" s="49"/>
      <c r="AP977" s="49"/>
      <c r="AQ977" s="49"/>
      <c r="AR977" s="49"/>
      <c r="AS977" s="49"/>
      <c r="AT977" s="49"/>
      <c r="AU977" s="49"/>
      <c r="AV977" s="49"/>
      <c r="AW977" s="49"/>
      <c r="AX977" s="49"/>
      <c r="AY977" s="49"/>
      <c r="AZ977" s="49"/>
      <c r="BA977" s="49"/>
      <c r="BB977" s="49"/>
      <c r="BC977" s="49"/>
      <c r="BD977" s="49"/>
      <c r="BE977" s="49"/>
      <c r="BF977" s="49"/>
      <c r="BG977" s="49"/>
      <c r="BH977" s="49"/>
      <c r="BI977" s="49"/>
      <c r="BJ977" s="49"/>
      <c r="BK977" s="49"/>
      <c r="BL977" s="49"/>
    </row>
    <row r="978" spans="7:64" customFormat="1"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49"/>
      <c r="AH978" s="49"/>
      <c r="AI978" s="49"/>
      <c r="AJ978" s="49"/>
      <c r="AK978" s="49"/>
      <c r="AL978" s="49"/>
      <c r="AM978" s="49"/>
      <c r="AN978" s="49"/>
      <c r="AO978" s="49"/>
      <c r="AP978" s="49"/>
      <c r="AQ978" s="49"/>
      <c r="AR978" s="49"/>
      <c r="AS978" s="49"/>
      <c r="AT978" s="49"/>
      <c r="AU978" s="49"/>
      <c r="AV978" s="49"/>
      <c r="AW978" s="49"/>
      <c r="AX978" s="49"/>
      <c r="AY978" s="49"/>
      <c r="AZ978" s="49"/>
      <c r="BA978" s="49"/>
      <c r="BB978" s="49"/>
      <c r="BC978" s="49"/>
      <c r="BD978" s="49"/>
      <c r="BE978" s="49"/>
      <c r="BF978" s="49"/>
      <c r="BG978" s="49"/>
      <c r="BH978" s="49"/>
      <c r="BI978" s="49"/>
      <c r="BJ978" s="49"/>
      <c r="BK978" s="49"/>
      <c r="BL978" s="49"/>
    </row>
    <row r="979" spans="7:64" customFormat="1"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49"/>
      <c r="AH979" s="49"/>
      <c r="AI979" s="49"/>
      <c r="AJ979" s="49"/>
      <c r="AK979" s="49"/>
      <c r="AL979" s="49"/>
      <c r="AM979" s="49"/>
      <c r="AN979" s="49"/>
      <c r="AO979" s="49"/>
      <c r="AP979" s="49"/>
      <c r="AQ979" s="49"/>
      <c r="AR979" s="49"/>
      <c r="AS979" s="49"/>
      <c r="AT979" s="49"/>
      <c r="AU979" s="49"/>
      <c r="AV979" s="49"/>
      <c r="AW979" s="49"/>
      <c r="AX979" s="49"/>
      <c r="AY979" s="49"/>
      <c r="AZ979" s="49"/>
      <c r="BA979" s="49"/>
      <c r="BB979" s="49"/>
      <c r="BC979" s="49"/>
      <c r="BD979" s="49"/>
      <c r="BE979" s="49"/>
      <c r="BF979" s="49"/>
      <c r="BG979" s="49"/>
      <c r="BH979" s="49"/>
      <c r="BI979" s="49"/>
      <c r="BJ979" s="49"/>
      <c r="BK979" s="49"/>
      <c r="BL979" s="49"/>
    </row>
    <row r="980" spans="7:64" customFormat="1"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49"/>
      <c r="AH980" s="49"/>
      <c r="AI980" s="49"/>
      <c r="AJ980" s="49"/>
      <c r="AK980" s="49"/>
      <c r="AL980" s="49"/>
      <c r="AM980" s="49"/>
      <c r="AN980" s="49"/>
      <c r="AO980" s="49"/>
      <c r="AP980" s="49"/>
      <c r="AQ980" s="49"/>
      <c r="AR980" s="49"/>
      <c r="AS980" s="49"/>
      <c r="AT980" s="49"/>
      <c r="AU980" s="49"/>
      <c r="AV980" s="49"/>
      <c r="AW980" s="49"/>
      <c r="AX980" s="49"/>
      <c r="AY980" s="49"/>
      <c r="AZ980" s="49"/>
      <c r="BA980" s="49"/>
      <c r="BB980" s="49"/>
      <c r="BC980" s="49"/>
      <c r="BD980" s="49"/>
      <c r="BE980" s="49"/>
      <c r="BF980" s="49"/>
      <c r="BG980" s="49"/>
      <c r="BH980" s="49"/>
      <c r="BI980" s="49"/>
      <c r="BJ980" s="49"/>
      <c r="BK980" s="49"/>
      <c r="BL980" s="49"/>
    </row>
    <row r="981" spans="7:64" customFormat="1"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49"/>
      <c r="AH981" s="49"/>
      <c r="AI981" s="49"/>
      <c r="AJ981" s="49"/>
      <c r="AK981" s="49"/>
      <c r="AL981" s="49"/>
      <c r="AM981" s="49"/>
      <c r="AN981" s="49"/>
      <c r="AO981" s="49"/>
      <c r="AP981" s="49"/>
      <c r="AQ981" s="49"/>
      <c r="AR981" s="49"/>
      <c r="AS981" s="49"/>
      <c r="AT981" s="49"/>
      <c r="AU981" s="49"/>
      <c r="AV981" s="49"/>
      <c r="AW981" s="49"/>
      <c r="AX981" s="49"/>
      <c r="AY981" s="49"/>
      <c r="AZ981" s="49"/>
      <c r="BA981" s="49"/>
      <c r="BB981" s="49"/>
      <c r="BC981" s="49"/>
      <c r="BD981" s="49"/>
      <c r="BE981" s="49"/>
      <c r="BF981" s="49"/>
      <c r="BG981" s="49"/>
      <c r="BH981" s="49"/>
      <c r="BI981" s="49"/>
      <c r="BJ981" s="49"/>
      <c r="BK981" s="49"/>
      <c r="BL981" s="49"/>
    </row>
    <row r="982" spans="7:64" customFormat="1"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49"/>
      <c r="AH982" s="49"/>
      <c r="AI982" s="49"/>
      <c r="AJ982" s="49"/>
      <c r="AK982" s="49"/>
      <c r="AL982" s="49"/>
      <c r="AM982" s="49"/>
      <c r="AN982" s="49"/>
      <c r="AO982" s="49"/>
      <c r="AP982" s="49"/>
      <c r="AQ982" s="49"/>
      <c r="AR982" s="49"/>
      <c r="AS982" s="49"/>
      <c r="AT982" s="49"/>
      <c r="AU982" s="49"/>
      <c r="AV982" s="49"/>
      <c r="AW982" s="49"/>
      <c r="AX982" s="49"/>
      <c r="AY982" s="49"/>
      <c r="AZ982" s="49"/>
      <c r="BA982" s="49"/>
      <c r="BB982" s="49"/>
      <c r="BC982" s="49"/>
      <c r="BD982" s="49"/>
      <c r="BE982" s="49"/>
      <c r="BF982" s="49"/>
      <c r="BG982" s="49"/>
      <c r="BH982" s="49"/>
      <c r="BI982" s="49"/>
      <c r="BJ982" s="49"/>
      <c r="BK982" s="49"/>
      <c r="BL982" s="49"/>
    </row>
    <row r="983" spans="7:64" customFormat="1"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  <c r="AT983" s="49"/>
      <c r="AU983" s="49"/>
      <c r="AV983" s="49"/>
      <c r="AW983" s="49"/>
      <c r="AX983" s="49"/>
      <c r="AY983" s="49"/>
      <c r="AZ983" s="49"/>
      <c r="BA983" s="49"/>
      <c r="BB983" s="49"/>
      <c r="BC983" s="49"/>
      <c r="BD983" s="49"/>
      <c r="BE983" s="49"/>
      <c r="BF983" s="49"/>
      <c r="BG983" s="49"/>
      <c r="BH983" s="49"/>
      <c r="BI983" s="49"/>
      <c r="BJ983" s="49"/>
      <c r="BK983" s="49"/>
      <c r="BL983" s="49"/>
    </row>
    <row r="984" spans="7:64" customFormat="1"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  <c r="AT984" s="49"/>
      <c r="AU984" s="49"/>
      <c r="AV984" s="49"/>
      <c r="AW984" s="49"/>
      <c r="AX984" s="49"/>
      <c r="AY984" s="49"/>
      <c r="AZ984" s="49"/>
      <c r="BA984" s="49"/>
      <c r="BB984" s="49"/>
      <c r="BC984" s="49"/>
      <c r="BD984" s="49"/>
      <c r="BE984" s="49"/>
      <c r="BF984" s="49"/>
      <c r="BG984" s="49"/>
      <c r="BH984" s="49"/>
      <c r="BI984" s="49"/>
      <c r="BJ984" s="49"/>
      <c r="BK984" s="49"/>
      <c r="BL984" s="49"/>
    </row>
    <row r="985" spans="7:64" customFormat="1"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49"/>
      <c r="AH985" s="49"/>
      <c r="AI985" s="49"/>
      <c r="AJ985" s="49"/>
      <c r="AK985" s="49"/>
      <c r="AL985" s="49"/>
      <c r="AM985" s="49"/>
      <c r="AN985" s="49"/>
      <c r="AO985" s="49"/>
      <c r="AP985" s="49"/>
      <c r="AQ985" s="49"/>
      <c r="AR985" s="49"/>
      <c r="AS985" s="49"/>
      <c r="AT985" s="49"/>
      <c r="AU985" s="49"/>
      <c r="AV985" s="49"/>
      <c r="AW985" s="49"/>
      <c r="AX985" s="49"/>
      <c r="AY985" s="49"/>
      <c r="AZ985" s="49"/>
      <c r="BA985" s="49"/>
      <c r="BB985" s="49"/>
      <c r="BC985" s="49"/>
      <c r="BD985" s="49"/>
      <c r="BE985" s="49"/>
      <c r="BF985" s="49"/>
      <c r="BG985" s="49"/>
      <c r="BH985" s="49"/>
      <c r="BI985" s="49"/>
      <c r="BJ985" s="49"/>
      <c r="BK985" s="49"/>
      <c r="BL985" s="49"/>
    </row>
    <row r="986" spans="7:64" customFormat="1"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49"/>
      <c r="AH986" s="49"/>
      <c r="AI986" s="49"/>
      <c r="AJ986" s="49"/>
      <c r="AK986" s="49"/>
      <c r="AL986" s="49"/>
      <c r="AM986" s="49"/>
      <c r="AN986" s="49"/>
      <c r="AO986" s="49"/>
      <c r="AP986" s="49"/>
      <c r="AQ986" s="49"/>
      <c r="AR986" s="49"/>
      <c r="AS986" s="49"/>
      <c r="AT986" s="49"/>
      <c r="AU986" s="49"/>
      <c r="AV986" s="49"/>
      <c r="AW986" s="49"/>
      <c r="AX986" s="49"/>
      <c r="AY986" s="49"/>
      <c r="AZ986" s="49"/>
      <c r="BA986" s="49"/>
      <c r="BB986" s="49"/>
      <c r="BC986" s="49"/>
      <c r="BD986" s="49"/>
      <c r="BE986" s="49"/>
      <c r="BF986" s="49"/>
      <c r="BG986" s="49"/>
      <c r="BH986" s="49"/>
      <c r="BI986" s="49"/>
      <c r="BJ986" s="49"/>
      <c r="BK986" s="49"/>
      <c r="BL986" s="49"/>
    </row>
    <row r="987" spans="7:64" customFormat="1"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49"/>
      <c r="AH987" s="49"/>
      <c r="AI987" s="49"/>
      <c r="AJ987" s="49"/>
      <c r="AK987" s="49"/>
      <c r="AL987" s="49"/>
      <c r="AM987" s="49"/>
      <c r="AN987" s="49"/>
      <c r="AO987" s="49"/>
      <c r="AP987" s="49"/>
      <c r="AQ987" s="49"/>
      <c r="AR987" s="49"/>
      <c r="AS987" s="49"/>
      <c r="AT987" s="49"/>
      <c r="AU987" s="49"/>
      <c r="AV987" s="49"/>
      <c r="AW987" s="49"/>
      <c r="AX987" s="49"/>
      <c r="AY987" s="49"/>
      <c r="AZ987" s="49"/>
      <c r="BA987" s="49"/>
      <c r="BB987" s="49"/>
      <c r="BC987" s="49"/>
      <c r="BD987" s="49"/>
      <c r="BE987" s="49"/>
      <c r="BF987" s="49"/>
      <c r="BG987" s="49"/>
      <c r="BH987" s="49"/>
      <c r="BI987" s="49"/>
      <c r="BJ987" s="49"/>
      <c r="BK987" s="49"/>
      <c r="BL987" s="49"/>
    </row>
    <row r="988" spans="7:64" customFormat="1"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  <c r="AP988" s="49"/>
      <c r="AQ988" s="49"/>
      <c r="AR988" s="49"/>
      <c r="AS988" s="49"/>
      <c r="AT988" s="49"/>
      <c r="AU988" s="49"/>
      <c r="AV988" s="49"/>
      <c r="AW988" s="49"/>
      <c r="AX988" s="49"/>
      <c r="AY988" s="49"/>
      <c r="AZ988" s="49"/>
      <c r="BA988" s="49"/>
      <c r="BB988" s="49"/>
      <c r="BC988" s="49"/>
      <c r="BD988" s="49"/>
      <c r="BE988" s="49"/>
      <c r="BF988" s="49"/>
      <c r="BG988" s="49"/>
      <c r="BH988" s="49"/>
      <c r="BI988" s="49"/>
      <c r="BJ988" s="49"/>
      <c r="BK988" s="49"/>
      <c r="BL988" s="49"/>
    </row>
    <row r="989" spans="7:64" customFormat="1"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49"/>
      <c r="AH989" s="49"/>
      <c r="AI989" s="49"/>
      <c r="AJ989" s="49"/>
      <c r="AK989" s="49"/>
      <c r="AL989" s="49"/>
      <c r="AM989" s="49"/>
      <c r="AN989" s="49"/>
      <c r="AO989" s="49"/>
      <c r="AP989" s="49"/>
      <c r="AQ989" s="49"/>
      <c r="AR989" s="49"/>
      <c r="AS989" s="49"/>
      <c r="AT989" s="49"/>
      <c r="AU989" s="49"/>
      <c r="AV989" s="49"/>
      <c r="AW989" s="49"/>
      <c r="AX989" s="49"/>
      <c r="AY989" s="49"/>
      <c r="AZ989" s="49"/>
      <c r="BA989" s="49"/>
      <c r="BB989" s="49"/>
      <c r="BC989" s="49"/>
      <c r="BD989" s="49"/>
      <c r="BE989" s="49"/>
      <c r="BF989" s="49"/>
      <c r="BG989" s="49"/>
      <c r="BH989" s="49"/>
      <c r="BI989" s="49"/>
      <c r="BJ989" s="49"/>
      <c r="BK989" s="49"/>
      <c r="BL989" s="49"/>
    </row>
    <row r="990" spans="7:64" customFormat="1"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49"/>
      <c r="AH990" s="49"/>
      <c r="AI990" s="49"/>
      <c r="AJ990" s="49"/>
      <c r="AK990" s="49"/>
      <c r="AL990" s="49"/>
      <c r="AM990" s="49"/>
      <c r="AN990" s="49"/>
      <c r="AO990" s="49"/>
      <c r="AP990" s="49"/>
      <c r="AQ990" s="49"/>
      <c r="AR990" s="49"/>
      <c r="AS990" s="49"/>
      <c r="AT990" s="49"/>
      <c r="AU990" s="49"/>
      <c r="AV990" s="49"/>
      <c r="AW990" s="49"/>
      <c r="AX990" s="49"/>
      <c r="AY990" s="49"/>
      <c r="AZ990" s="49"/>
      <c r="BA990" s="49"/>
      <c r="BB990" s="49"/>
      <c r="BC990" s="49"/>
      <c r="BD990" s="49"/>
      <c r="BE990" s="49"/>
      <c r="BF990" s="49"/>
      <c r="BG990" s="49"/>
      <c r="BH990" s="49"/>
      <c r="BI990" s="49"/>
      <c r="BJ990" s="49"/>
      <c r="BK990" s="49"/>
      <c r="BL990" s="49"/>
    </row>
    <row r="991" spans="7:64" customFormat="1"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49"/>
      <c r="AH991" s="49"/>
      <c r="AI991" s="49"/>
      <c r="AJ991" s="49"/>
      <c r="AK991" s="49"/>
      <c r="AL991" s="49"/>
      <c r="AM991" s="49"/>
      <c r="AN991" s="49"/>
      <c r="AO991" s="49"/>
      <c r="AP991" s="49"/>
      <c r="AQ991" s="49"/>
      <c r="AR991" s="49"/>
      <c r="AS991" s="49"/>
      <c r="AT991" s="49"/>
      <c r="AU991" s="49"/>
      <c r="AV991" s="49"/>
      <c r="AW991" s="49"/>
      <c r="AX991" s="49"/>
      <c r="AY991" s="49"/>
      <c r="AZ991" s="49"/>
      <c r="BA991" s="49"/>
      <c r="BB991" s="49"/>
      <c r="BC991" s="49"/>
      <c r="BD991" s="49"/>
      <c r="BE991" s="49"/>
      <c r="BF991" s="49"/>
      <c r="BG991" s="49"/>
      <c r="BH991" s="49"/>
      <c r="BI991" s="49"/>
      <c r="BJ991" s="49"/>
      <c r="BK991" s="49"/>
      <c r="BL991" s="49"/>
    </row>
    <row r="992" spans="7:64" customFormat="1"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49"/>
      <c r="AH992" s="49"/>
      <c r="AI992" s="49"/>
      <c r="AJ992" s="49"/>
      <c r="AK992" s="49"/>
      <c r="AL992" s="49"/>
      <c r="AM992" s="49"/>
      <c r="AN992" s="49"/>
      <c r="AO992" s="49"/>
      <c r="AP992" s="49"/>
      <c r="AQ992" s="49"/>
      <c r="AR992" s="49"/>
      <c r="AS992" s="49"/>
      <c r="AT992" s="49"/>
      <c r="AU992" s="49"/>
      <c r="AV992" s="49"/>
      <c r="AW992" s="49"/>
      <c r="AX992" s="49"/>
      <c r="AY992" s="49"/>
      <c r="AZ992" s="49"/>
      <c r="BA992" s="49"/>
      <c r="BB992" s="49"/>
      <c r="BC992" s="49"/>
      <c r="BD992" s="49"/>
      <c r="BE992" s="49"/>
      <c r="BF992" s="49"/>
      <c r="BG992" s="49"/>
      <c r="BH992" s="49"/>
      <c r="BI992" s="49"/>
      <c r="BJ992" s="49"/>
      <c r="BK992" s="49"/>
      <c r="BL992" s="49"/>
    </row>
    <row r="993" spans="7:64" customFormat="1"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49"/>
      <c r="AH993" s="49"/>
      <c r="AI993" s="49"/>
      <c r="AJ993" s="49"/>
      <c r="AK993" s="49"/>
      <c r="AL993" s="49"/>
      <c r="AM993" s="49"/>
      <c r="AN993" s="49"/>
      <c r="AO993" s="49"/>
      <c r="AP993" s="49"/>
      <c r="AQ993" s="49"/>
      <c r="AR993" s="49"/>
      <c r="AS993" s="49"/>
      <c r="AT993" s="49"/>
      <c r="AU993" s="49"/>
      <c r="AV993" s="49"/>
      <c r="AW993" s="49"/>
      <c r="AX993" s="49"/>
      <c r="AY993" s="49"/>
      <c r="AZ993" s="49"/>
      <c r="BA993" s="49"/>
      <c r="BB993" s="49"/>
      <c r="BC993" s="49"/>
      <c r="BD993" s="49"/>
      <c r="BE993" s="49"/>
      <c r="BF993" s="49"/>
      <c r="BG993" s="49"/>
      <c r="BH993" s="49"/>
      <c r="BI993" s="49"/>
      <c r="BJ993" s="49"/>
      <c r="BK993" s="49"/>
      <c r="BL993" s="49"/>
    </row>
    <row r="994" spans="7:64" customFormat="1"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49"/>
      <c r="AH994" s="49"/>
      <c r="AI994" s="49"/>
      <c r="AJ994" s="49"/>
      <c r="AK994" s="49"/>
      <c r="AL994" s="49"/>
      <c r="AM994" s="49"/>
      <c r="AN994" s="49"/>
      <c r="AO994" s="49"/>
      <c r="AP994" s="49"/>
      <c r="AQ994" s="49"/>
      <c r="AR994" s="49"/>
      <c r="AS994" s="49"/>
      <c r="AT994" s="49"/>
      <c r="AU994" s="49"/>
      <c r="AV994" s="49"/>
      <c r="AW994" s="49"/>
      <c r="AX994" s="49"/>
      <c r="AY994" s="49"/>
      <c r="AZ994" s="49"/>
      <c r="BA994" s="49"/>
      <c r="BB994" s="49"/>
      <c r="BC994" s="49"/>
      <c r="BD994" s="49"/>
      <c r="BE994" s="49"/>
      <c r="BF994" s="49"/>
      <c r="BG994" s="49"/>
      <c r="BH994" s="49"/>
      <c r="BI994" s="49"/>
      <c r="BJ994" s="49"/>
      <c r="BK994" s="49"/>
      <c r="BL994" s="49"/>
    </row>
    <row r="995" spans="7:64" customFormat="1"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49"/>
      <c r="AH995" s="49"/>
      <c r="AI995" s="49"/>
      <c r="AJ995" s="49"/>
      <c r="AK995" s="49"/>
      <c r="AL995" s="49"/>
      <c r="AM995" s="49"/>
      <c r="AN995" s="49"/>
      <c r="AO995" s="49"/>
      <c r="AP995" s="49"/>
      <c r="AQ995" s="49"/>
      <c r="AR995" s="49"/>
      <c r="AS995" s="49"/>
      <c r="AT995" s="49"/>
      <c r="AU995" s="49"/>
      <c r="AV995" s="49"/>
      <c r="AW995" s="49"/>
      <c r="AX995" s="49"/>
      <c r="AY995" s="49"/>
      <c r="AZ995" s="49"/>
      <c r="BA995" s="49"/>
      <c r="BB995" s="49"/>
      <c r="BC995" s="49"/>
      <c r="BD995" s="49"/>
      <c r="BE995" s="49"/>
      <c r="BF995" s="49"/>
      <c r="BG995" s="49"/>
      <c r="BH995" s="49"/>
      <c r="BI995" s="49"/>
      <c r="BJ995" s="49"/>
      <c r="BK995" s="49"/>
      <c r="BL995" s="49"/>
    </row>
    <row r="996" spans="7:64" customFormat="1"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49"/>
      <c r="AH996" s="49"/>
      <c r="AI996" s="49"/>
      <c r="AJ996" s="49"/>
      <c r="AK996" s="49"/>
      <c r="AL996" s="49"/>
      <c r="AM996" s="49"/>
      <c r="AN996" s="49"/>
      <c r="AO996" s="49"/>
      <c r="AP996" s="49"/>
      <c r="AQ996" s="49"/>
      <c r="AR996" s="49"/>
      <c r="AS996" s="49"/>
      <c r="AT996" s="49"/>
      <c r="AU996" s="49"/>
      <c r="AV996" s="49"/>
      <c r="AW996" s="49"/>
      <c r="AX996" s="49"/>
      <c r="AY996" s="49"/>
      <c r="AZ996" s="49"/>
      <c r="BA996" s="49"/>
      <c r="BB996" s="49"/>
      <c r="BC996" s="49"/>
      <c r="BD996" s="49"/>
      <c r="BE996" s="49"/>
      <c r="BF996" s="49"/>
      <c r="BG996" s="49"/>
      <c r="BH996" s="49"/>
      <c r="BI996" s="49"/>
      <c r="BJ996" s="49"/>
      <c r="BK996" s="49"/>
      <c r="BL996" s="49"/>
    </row>
    <row r="997" spans="7:64" customFormat="1"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49"/>
      <c r="AH997" s="49"/>
      <c r="AI997" s="49"/>
      <c r="AJ997" s="49"/>
      <c r="AK997" s="49"/>
      <c r="AL997" s="49"/>
      <c r="AM997" s="49"/>
      <c r="AN997" s="49"/>
      <c r="AO997" s="49"/>
      <c r="AP997" s="49"/>
      <c r="AQ997" s="49"/>
      <c r="AR997" s="49"/>
      <c r="AS997" s="49"/>
      <c r="AT997" s="49"/>
      <c r="AU997" s="49"/>
      <c r="AV997" s="49"/>
      <c r="AW997" s="49"/>
      <c r="AX997" s="49"/>
      <c r="AY997" s="49"/>
      <c r="AZ997" s="49"/>
      <c r="BA997" s="49"/>
      <c r="BB997" s="49"/>
      <c r="BC997" s="49"/>
      <c r="BD997" s="49"/>
      <c r="BE997" s="49"/>
      <c r="BF997" s="49"/>
      <c r="BG997" s="49"/>
      <c r="BH997" s="49"/>
      <c r="BI997" s="49"/>
      <c r="BJ997" s="49"/>
      <c r="BK997" s="49"/>
      <c r="BL997" s="49"/>
    </row>
    <row r="998" spans="7:64" customFormat="1"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  <c r="AP998" s="49"/>
      <c r="AQ998" s="49"/>
      <c r="AR998" s="49"/>
      <c r="AS998" s="49"/>
      <c r="AT998" s="49"/>
      <c r="AU998" s="49"/>
      <c r="AV998" s="49"/>
      <c r="AW998" s="49"/>
      <c r="AX998" s="49"/>
      <c r="AY998" s="49"/>
      <c r="AZ998" s="49"/>
      <c r="BA998" s="49"/>
      <c r="BB998" s="49"/>
      <c r="BC998" s="49"/>
      <c r="BD998" s="49"/>
      <c r="BE998" s="49"/>
      <c r="BF998" s="49"/>
      <c r="BG998" s="49"/>
      <c r="BH998" s="49"/>
      <c r="BI998" s="49"/>
      <c r="BJ998" s="49"/>
      <c r="BK998" s="49"/>
      <c r="BL998" s="49"/>
    </row>
    <row r="999" spans="7:64" customFormat="1"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49"/>
      <c r="AL999" s="49"/>
      <c r="AM999" s="49"/>
      <c r="AN999" s="49"/>
      <c r="AO999" s="49"/>
      <c r="AP999" s="49"/>
      <c r="AQ999" s="49"/>
      <c r="AR999" s="49"/>
      <c r="AS999" s="49"/>
      <c r="AT999" s="49"/>
      <c r="AU999" s="49"/>
      <c r="AV999" s="49"/>
      <c r="AW999" s="49"/>
      <c r="AX999" s="49"/>
      <c r="AY999" s="49"/>
      <c r="AZ999" s="49"/>
      <c r="BA999" s="49"/>
      <c r="BB999" s="49"/>
      <c r="BC999" s="49"/>
      <c r="BD999" s="49"/>
      <c r="BE999" s="49"/>
      <c r="BF999" s="49"/>
      <c r="BG999" s="49"/>
      <c r="BH999" s="49"/>
      <c r="BI999" s="49"/>
      <c r="BJ999" s="49"/>
      <c r="BK999" s="49"/>
      <c r="BL999" s="49"/>
    </row>
    <row r="1000" spans="7:64" customFormat="1"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49"/>
      <c r="AH1000" s="49"/>
      <c r="AI1000" s="49"/>
      <c r="AJ1000" s="49"/>
      <c r="AK1000" s="49"/>
      <c r="AL1000" s="49"/>
      <c r="AM1000" s="49"/>
      <c r="AN1000" s="49"/>
      <c r="AO1000" s="49"/>
      <c r="AP1000" s="49"/>
      <c r="AQ1000" s="49"/>
      <c r="AR1000" s="49"/>
      <c r="AS1000" s="49"/>
      <c r="AT1000" s="49"/>
      <c r="AU1000" s="49"/>
      <c r="AV1000" s="49"/>
      <c r="AW1000" s="49"/>
      <c r="AX1000" s="49"/>
      <c r="AY1000" s="49"/>
      <c r="AZ1000" s="49"/>
      <c r="BA1000" s="49"/>
      <c r="BB1000" s="49"/>
      <c r="BC1000" s="49"/>
      <c r="BD1000" s="49"/>
      <c r="BE1000" s="49"/>
      <c r="BF1000" s="49"/>
      <c r="BG1000" s="49"/>
      <c r="BH1000" s="49"/>
      <c r="BI1000" s="49"/>
      <c r="BJ1000" s="49"/>
      <c r="BK1000" s="49"/>
      <c r="BL1000" s="49"/>
    </row>
    <row r="1001" spans="7:64" customFormat="1"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  <c r="AG1001" s="49"/>
      <c r="AH1001" s="49"/>
      <c r="AI1001" s="49"/>
      <c r="AJ1001" s="49"/>
      <c r="AK1001" s="49"/>
      <c r="AL1001" s="49"/>
      <c r="AM1001" s="49"/>
      <c r="AN1001" s="49"/>
      <c r="AO1001" s="49"/>
      <c r="AP1001" s="49"/>
      <c r="AQ1001" s="49"/>
      <c r="AR1001" s="49"/>
      <c r="AS1001" s="49"/>
      <c r="AT1001" s="49"/>
      <c r="AU1001" s="49"/>
      <c r="AV1001" s="49"/>
      <c r="AW1001" s="49"/>
      <c r="AX1001" s="49"/>
      <c r="AY1001" s="49"/>
      <c r="AZ1001" s="49"/>
      <c r="BA1001" s="49"/>
      <c r="BB1001" s="49"/>
      <c r="BC1001" s="49"/>
      <c r="BD1001" s="49"/>
      <c r="BE1001" s="49"/>
      <c r="BF1001" s="49"/>
      <c r="BG1001" s="49"/>
      <c r="BH1001" s="49"/>
      <c r="BI1001" s="49"/>
      <c r="BJ1001" s="49"/>
      <c r="BK1001" s="49"/>
      <c r="BL1001" s="49"/>
    </row>
    <row r="1002" spans="7:64" customFormat="1"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49"/>
      <c r="AF1002" s="49"/>
      <c r="AG1002" s="49"/>
      <c r="AH1002" s="49"/>
      <c r="AI1002" s="49"/>
      <c r="AJ1002" s="49"/>
      <c r="AK1002" s="49"/>
      <c r="AL1002" s="49"/>
      <c r="AM1002" s="49"/>
      <c r="AN1002" s="49"/>
      <c r="AO1002" s="49"/>
      <c r="AP1002" s="49"/>
      <c r="AQ1002" s="49"/>
      <c r="AR1002" s="49"/>
      <c r="AS1002" s="49"/>
      <c r="AT1002" s="49"/>
      <c r="AU1002" s="49"/>
      <c r="AV1002" s="49"/>
      <c r="AW1002" s="49"/>
      <c r="AX1002" s="49"/>
      <c r="AY1002" s="49"/>
      <c r="AZ1002" s="49"/>
      <c r="BA1002" s="49"/>
      <c r="BB1002" s="49"/>
      <c r="BC1002" s="49"/>
      <c r="BD1002" s="49"/>
      <c r="BE1002" s="49"/>
      <c r="BF1002" s="49"/>
      <c r="BG1002" s="49"/>
      <c r="BH1002" s="49"/>
      <c r="BI1002" s="49"/>
      <c r="BJ1002" s="49"/>
      <c r="BK1002" s="49"/>
      <c r="BL1002" s="49"/>
    </row>
    <row r="1003" spans="7:64" customFormat="1"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49"/>
      <c r="AF1003" s="49"/>
      <c r="AG1003" s="49"/>
      <c r="AH1003" s="49"/>
      <c r="AI1003" s="49"/>
      <c r="AJ1003" s="49"/>
      <c r="AK1003" s="49"/>
      <c r="AL1003" s="49"/>
      <c r="AM1003" s="49"/>
      <c r="AN1003" s="49"/>
      <c r="AO1003" s="49"/>
      <c r="AP1003" s="49"/>
      <c r="AQ1003" s="49"/>
      <c r="AR1003" s="49"/>
      <c r="AS1003" s="49"/>
      <c r="AT1003" s="49"/>
      <c r="AU1003" s="49"/>
      <c r="AV1003" s="49"/>
      <c r="AW1003" s="49"/>
      <c r="AX1003" s="49"/>
      <c r="AY1003" s="49"/>
      <c r="AZ1003" s="49"/>
      <c r="BA1003" s="49"/>
      <c r="BB1003" s="49"/>
      <c r="BC1003" s="49"/>
      <c r="BD1003" s="49"/>
      <c r="BE1003" s="49"/>
      <c r="BF1003" s="49"/>
      <c r="BG1003" s="49"/>
      <c r="BH1003" s="49"/>
      <c r="BI1003" s="49"/>
      <c r="BJ1003" s="49"/>
      <c r="BK1003" s="49"/>
      <c r="BL1003" s="49"/>
    </row>
    <row r="1004" spans="7:64" customFormat="1"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  <c r="AG1004" s="49"/>
      <c r="AH1004" s="49"/>
      <c r="AI1004" s="49"/>
      <c r="AJ1004" s="49"/>
      <c r="AK1004" s="49"/>
      <c r="AL1004" s="49"/>
      <c r="AM1004" s="49"/>
      <c r="AN1004" s="49"/>
      <c r="AO1004" s="49"/>
      <c r="AP1004" s="49"/>
      <c r="AQ1004" s="49"/>
      <c r="AR1004" s="49"/>
      <c r="AS1004" s="49"/>
      <c r="AT1004" s="49"/>
      <c r="AU1004" s="49"/>
      <c r="AV1004" s="49"/>
      <c r="AW1004" s="49"/>
      <c r="AX1004" s="49"/>
      <c r="AY1004" s="49"/>
      <c r="AZ1004" s="49"/>
      <c r="BA1004" s="49"/>
      <c r="BB1004" s="49"/>
      <c r="BC1004" s="49"/>
      <c r="BD1004" s="49"/>
      <c r="BE1004" s="49"/>
      <c r="BF1004" s="49"/>
      <c r="BG1004" s="49"/>
      <c r="BH1004" s="49"/>
      <c r="BI1004" s="49"/>
      <c r="BJ1004" s="49"/>
      <c r="BK1004" s="49"/>
      <c r="BL1004" s="49"/>
    </row>
    <row r="1005" spans="7:64" customFormat="1"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  <c r="AG1005" s="49"/>
      <c r="AH1005" s="49"/>
      <c r="AI1005" s="49"/>
      <c r="AJ1005" s="49"/>
      <c r="AK1005" s="49"/>
      <c r="AL1005" s="49"/>
      <c r="AM1005" s="49"/>
      <c r="AN1005" s="49"/>
      <c r="AO1005" s="49"/>
      <c r="AP1005" s="49"/>
      <c r="AQ1005" s="49"/>
      <c r="AR1005" s="49"/>
      <c r="AS1005" s="49"/>
      <c r="AT1005" s="49"/>
      <c r="AU1005" s="49"/>
      <c r="AV1005" s="49"/>
      <c r="AW1005" s="49"/>
      <c r="AX1005" s="49"/>
      <c r="AY1005" s="49"/>
      <c r="AZ1005" s="49"/>
      <c r="BA1005" s="49"/>
      <c r="BB1005" s="49"/>
      <c r="BC1005" s="49"/>
      <c r="BD1005" s="49"/>
      <c r="BE1005" s="49"/>
      <c r="BF1005" s="49"/>
      <c r="BG1005" s="49"/>
      <c r="BH1005" s="49"/>
      <c r="BI1005" s="49"/>
      <c r="BJ1005" s="49"/>
      <c r="BK1005" s="49"/>
      <c r="BL1005" s="49"/>
    </row>
    <row r="1006" spans="7:64" customFormat="1"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  <c r="AA1006" s="49"/>
      <c r="AB1006" s="49"/>
      <c r="AC1006" s="49"/>
      <c r="AD1006" s="49"/>
      <c r="AE1006" s="49"/>
      <c r="AF1006" s="49"/>
      <c r="AG1006" s="49"/>
      <c r="AH1006" s="49"/>
      <c r="AI1006" s="49"/>
      <c r="AJ1006" s="49"/>
      <c r="AK1006" s="49"/>
      <c r="AL1006" s="49"/>
      <c r="AM1006" s="49"/>
      <c r="AN1006" s="49"/>
      <c r="AO1006" s="49"/>
      <c r="AP1006" s="49"/>
      <c r="AQ1006" s="49"/>
      <c r="AR1006" s="49"/>
      <c r="AS1006" s="49"/>
      <c r="AT1006" s="49"/>
      <c r="AU1006" s="49"/>
      <c r="AV1006" s="49"/>
      <c r="AW1006" s="49"/>
      <c r="AX1006" s="49"/>
      <c r="AY1006" s="49"/>
      <c r="AZ1006" s="49"/>
      <c r="BA1006" s="49"/>
      <c r="BB1006" s="49"/>
      <c r="BC1006" s="49"/>
      <c r="BD1006" s="49"/>
      <c r="BE1006" s="49"/>
      <c r="BF1006" s="49"/>
      <c r="BG1006" s="49"/>
      <c r="BH1006" s="49"/>
      <c r="BI1006" s="49"/>
      <c r="BJ1006" s="49"/>
      <c r="BK1006" s="49"/>
      <c r="BL1006" s="49"/>
    </row>
    <row r="1007" spans="7:64" customFormat="1"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  <c r="AA1007" s="49"/>
      <c r="AB1007" s="49"/>
      <c r="AC1007" s="49"/>
      <c r="AD1007" s="49"/>
      <c r="AE1007" s="49"/>
      <c r="AF1007" s="49"/>
      <c r="AG1007" s="49"/>
      <c r="AH1007" s="49"/>
      <c r="AI1007" s="49"/>
      <c r="AJ1007" s="49"/>
      <c r="AK1007" s="49"/>
      <c r="AL1007" s="49"/>
      <c r="AM1007" s="49"/>
      <c r="AN1007" s="49"/>
      <c r="AO1007" s="49"/>
      <c r="AP1007" s="49"/>
      <c r="AQ1007" s="49"/>
      <c r="AR1007" s="49"/>
      <c r="AS1007" s="49"/>
      <c r="AT1007" s="49"/>
      <c r="AU1007" s="49"/>
      <c r="AV1007" s="49"/>
      <c r="AW1007" s="49"/>
      <c r="AX1007" s="49"/>
      <c r="AY1007" s="49"/>
      <c r="AZ1007" s="49"/>
      <c r="BA1007" s="49"/>
      <c r="BB1007" s="49"/>
      <c r="BC1007" s="49"/>
      <c r="BD1007" s="49"/>
      <c r="BE1007" s="49"/>
      <c r="BF1007" s="49"/>
      <c r="BG1007" s="49"/>
      <c r="BH1007" s="49"/>
      <c r="BI1007" s="49"/>
      <c r="BJ1007" s="49"/>
      <c r="BK1007" s="49"/>
      <c r="BL1007" s="49"/>
    </row>
    <row r="1008" spans="7:64" customFormat="1"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  <c r="AA1008" s="49"/>
      <c r="AB1008" s="49"/>
      <c r="AC1008" s="49"/>
      <c r="AD1008" s="49"/>
      <c r="AE1008" s="49"/>
      <c r="AF1008" s="49"/>
      <c r="AG1008" s="49"/>
      <c r="AH1008" s="49"/>
      <c r="AI1008" s="49"/>
      <c r="AJ1008" s="49"/>
      <c r="AK1008" s="49"/>
      <c r="AL1008" s="49"/>
      <c r="AM1008" s="49"/>
      <c r="AN1008" s="49"/>
      <c r="AO1008" s="49"/>
      <c r="AP1008" s="49"/>
      <c r="AQ1008" s="49"/>
      <c r="AR1008" s="49"/>
      <c r="AS1008" s="49"/>
      <c r="AT1008" s="49"/>
      <c r="AU1008" s="49"/>
      <c r="AV1008" s="49"/>
      <c r="AW1008" s="49"/>
      <c r="AX1008" s="49"/>
      <c r="AY1008" s="49"/>
      <c r="AZ1008" s="49"/>
      <c r="BA1008" s="49"/>
      <c r="BB1008" s="49"/>
      <c r="BC1008" s="49"/>
      <c r="BD1008" s="49"/>
      <c r="BE1008" s="49"/>
      <c r="BF1008" s="49"/>
      <c r="BG1008" s="49"/>
      <c r="BH1008" s="49"/>
      <c r="BI1008" s="49"/>
      <c r="BJ1008" s="49"/>
      <c r="BK1008" s="49"/>
      <c r="BL1008" s="49"/>
    </row>
    <row r="1009" spans="7:64" customFormat="1"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  <c r="AA1009" s="49"/>
      <c r="AB1009" s="49"/>
      <c r="AC1009" s="49"/>
      <c r="AD1009" s="49"/>
      <c r="AE1009" s="49"/>
      <c r="AF1009" s="49"/>
      <c r="AG1009" s="49"/>
      <c r="AH1009" s="49"/>
      <c r="AI1009" s="49"/>
      <c r="AJ1009" s="49"/>
      <c r="AK1009" s="49"/>
      <c r="AL1009" s="49"/>
      <c r="AM1009" s="49"/>
      <c r="AN1009" s="49"/>
      <c r="AO1009" s="49"/>
      <c r="AP1009" s="49"/>
      <c r="AQ1009" s="49"/>
      <c r="AR1009" s="49"/>
      <c r="AS1009" s="49"/>
      <c r="AT1009" s="49"/>
      <c r="AU1009" s="49"/>
      <c r="AV1009" s="49"/>
      <c r="AW1009" s="49"/>
      <c r="AX1009" s="49"/>
      <c r="AY1009" s="49"/>
      <c r="AZ1009" s="49"/>
      <c r="BA1009" s="49"/>
      <c r="BB1009" s="49"/>
      <c r="BC1009" s="49"/>
      <c r="BD1009" s="49"/>
      <c r="BE1009" s="49"/>
      <c r="BF1009" s="49"/>
      <c r="BG1009" s="49"/>
      <c r="BH1009" s="49"/>
      <c r="BI1009" s="49"/>
      <c r="BJ1009" s="49"/>
      <c r="BK1009" s="49"/>
      <c r="BL1009" s="49"/>
    </row>
    <row r="1010" spans="7:64" customFormat="1"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  <c r="AA1010" s="49"/>
      <c r="AB1010" s="49"/>
      <c r="AC1010" s="49"/>
      <c r="AD1010" s="49"/>
      <c r="AE1010" s="49"/>
      <c r="AF1010" s="49"/>
      <c r="AG1010" s="49"/>
      <c r="AH1010" s="49"/>
      <c r="AI1010" s="49"/>
      <c r="AJ1010" s="49"/>
      <c r="AK1010" s="49"/>
      <c r="AL1010" s="49"/>
      <c r="AM1010" s="49"/>
      <c r="AN1010" s="49"/>
      <c r="AO1010" s="49"/>
      <c r="AP1010" s="49"/>
      <c r="AQ1010" s="49"/>
      <c r="AR1010" s="49"/>
      <c r="AS1010" s="49"/>
      <c r="AT1010" s="49"/>
      <c r="AU1010" s="49"/>
      <c r="AV1010" s="49"/>
      <c r="AW1010" s="49"/>
      <c r="AX1010" s="49"/>
      <c r="AY1010" s="49"/>
      <c r="AZ1010" s="49"/>
      <c r="BA1010" s="49"/>
      <c r="BB1010" s="49"/>
      <c r="BC1010" s="49"/>
      <c r="BD1010" s="49"/>
      <c r="BE1010" s="49"/>
      <c r="BF1010" s="49"/>
      <c r="BG1010" s="49"/>
      <c r="BH1010" s="49"/>
      <c r="BI1010" s="49"/>
      <c r="BJ1010" s="49"/>
      <c r="BK1010" s="49"/>
      <c r="BL1010" s="49"/>
    </row>
    <row r="1011" spans="7:64" customFormat="1"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  <c r="AA1011" s="49"/>
      <c r="AB1011" s="49"/>
      <c r="AC1011" s="49"/>
      <c r="AD1011" s="49"/>
      <c r="AE1011" s="49"/>
      <c r="AF1011" s="49"/>
      <c r="AG1011" s="49"/>
      <c r="AH1011" s="49"/>
      <c r="AI1011" s="49"/>
      <c r="AJ1011" s="49"/>
      <c r="AK1011" s="49"/>
      <c r="AL1011" s="49"/>
      <c r="AM1011" s="49"/>
      <c r="AN1011" s="49"/>
      <c r="AO1011" s="49"/>
      <c r="AP1011" s="49"/>
      <c r="AQ1011" s="49"/>
      <c r="AR1011" s="49"/>
      <c r="AS1011" s="49"/>
      <c r="AT1011" s="49"/>
      <c r="AU1011" s="49"/>
      <c r="AV1011" s="49"/>
      <c r="AW1011" s="49"/>
      <c r="AX1011" s="49"/>
      <c r="AY1011" s="49"/>
      <c r="AZ1011" s="49"/>
      <c r="BA1011" s="49"/>
      <c r="BB1011" s="49"/>
      <c r="BC1011" s="49"/>
      <c r="BD1011" s="49"/>
      <c r="BE1011" s="49"/>
      <c r="BF1011" s="49"/>
      <c r="BG1011" s="49"/>
      <c r="BH1011" s="49"/>
      <c r="BI1011" s="49"/>
      <c r="BJ1011" s="49"/>
      <c r="BK1011" s="49"/>
      <c r="BL1011" s="49"/>
    </row>
    <row r="1012" spans="7:64" customFormat="1"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  <c r="AA1012" s="49"/>
      <c r="AB1012" s="49"/>
      <c r="AC1012" s="49"/>
      <c r="AD1012" s="49"/>
      <c r="AE1012" s="49"/>
      <c r="AF1012" s="49"/>
      <c r="AG1012" s="49"/>
      <c r="AH1012" s="49"/>
      <c r="AI1012" s="49"/>
      <c r="AJ1012" s="49"/>
      <c r="AK1012" s="49"/>
      <c r="AL1012" s="49"/>
      <c r="AM1012" s="49"/>
      <c r="AN1012" s="49"/>
      <c r="AO1012" s="49"/>
      <c r="AP1012" s="49"/>
      <c r="AQ1012" s="49"/>
      <c r="AR1012" s="49"/>
      <c r="AS1012" s="49"/>
      <c r="AT1012" s="49"/>
      <c r="AU1012" s="49"/>
      <c r="AV1012" s="49"/>
      <c r="AW1012" s="49"/>
      <c r="AX1012" s="49"/>
      <c r="AY1012" s="49"/>
      <c r="AZ1012" s="49"/>
      <c r="BA1012" s="49"/>
      <c r="BB1012" s="49"/>
      <c r="BC1012" s="49"/>
      <c r="BD1012" s="49"/>
      <c r="BE1012" s="49"/>
      <c r="BF1012" s="49"/>
      <c r="BG1012" s="49"/>
      <c r="BH1012" s="49"/>
      <c r="BI1012" s="49"/>
      <c r="BJ1012" s="49"/>
      <c r="BK1012" s="49"/>
      <c r="BL1012" s="49"/>
    </row>
    <row r="1013" spans="7:64" customFormat="1"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  <c r="AA1013" s="49"/>
      <c r="AB1013" s="49"/>
      <c r="AC1013" s="49"/>
      <c r="AD1013" s="49"/>
      <c r="AE1013" s="49"/>
      <c r="AF1013" s="49"/>
      <c r="AG1013" s="49"/>
      <c r="AH1013" s="49"/>
      <c r="AI1013" s="49"/>
      <c r="AJ1013" s="49"/>
      <c r="AK1013" s="49"/>
      <c r="AL1013" s="49"/>
      <c r="AM1013" s="49"/>
      <c r="AN1013" s="49"/>
      <c r="AO1013" s="49"/>
      <c r="AP1013" s="49"/>
      <c r="AQ1013" s="49"/>
      <c r="AR1013" s="49"/>
      <c r="AS1013" s="49"/>
      <c r="AT1013" s="49"/>
      <c r="AU1013" s="49"/>
      <c r="AV1013" s="49"/>
      <c r="AW1013" s="49"/>
      <c r="AX1013" s="49"/>
      <c r="AY1013" s="49"/>
      <c r="AZ1013" s="49"/>
      <c r="BA1013" s="49"/>
      <c r="BB1013" s="49"/>
      <c r="BC1013" s="49"/>
      <c r="BD1013" s="49"/>
      <c r="BE1013" s="49"/>
      <c r="BF1013" s="49"/>
      <c r="BG1013" s="49"/>
      <c r="BH1013" s="49"/>
      <c r="BI1013" s="49"/>
      <c r="BJ1013" s="49"/>
      <c r="BK1013" s="49"/>
      <c r="BL1013" s="49"/>
    </row>
    <row r="1014" spans="7:64" customFormat="1"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  <c r="AA1014" s="49"/>
      <c r="AB1014" s="49"/>
      <c r="AC1014" s="49"/>
      <c r="AD1014" s="49"/>
      <c r="AE1014" s="49"/>
      <c r="AF1014" s="49"/>
      <c r="AG1014" s="49"/>
      <c r="AH1014" s="49"/>
      <c r="AI1014" s="49"/>
      <c r="AJ1014" s="49"/>
      <c r="AK1014" s="49"/>
      <c r="AL1014" s="49"/>
      <c r="AM1014" s="49"/>
      <c r="AN1014" s="49"/>
      <c r="AO1014" s="49"/>
      <c r="AP1014" s="49"/>
      <c r="AQ1014" s="49"/>
      <c r="AR1014" s="49"/>
      <c r="AS1014" s="49"/>
      <c r="AT1014" s="49"/>
      <c r="AU1014" s="49"/>
      <c r="AV1014" s="49"/>
      <c r="AW1014" s="49"/>
      <c r="AX1014" s="49"/>
      <c r="AY1014" s="49"/>
      <c r="AZ1014" s="49"/>
      <c r="BA1014" s="49"/>
      <c r="BB1014" s="49"/>
      <c r="BC1014" s="49"/>
      <c r="BD1014" s="49"/>
      <c r="BE1014" s="49"/>
      <c r="BF1014" s="49"/>
      <c r="BG1014" s="49"/>
      <c r="BH1014" s="49"/>
      <c r="BI1014" s="49"/>
      <c r="BJ1014" s="49"/>
      <c r="BK1014" s="49"/>
      <c r="BL1014" s="49"/>
    </row>
    <row r="1015" spans="7:64" customFormat="1"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  <c r="AA1015" s="49"/>
      <c r="AB1015" s="49"/>
      <c r="AC1015" s="49"/>
      <c r="AD1015" s="49"/>
      <c r="AE1015" s="49"/>
      <c r="AF1015" s="49"/>
      <c r="AG1015" s="49"/>
      <c r="AH1015" s="49"/>
      <c r="AI1015" s="49"/>
      <c r="AJ1015" s="49"/>
      <c r="AK1015" s="49"/>
      <c r="AL1015" s="49"/>
      <c r="AM1015" s="49"/>
      <c r="AN1015" s="49"/>
      <c r="AO1015" s="49"/>
      <c r="AP1015" s="49"/>
      <c r="AQ1015" s="49"/>
      <c r="AR1015" s="49"/>
      <c r="AS1015" s="49"/>
      <c r="AT1015" s="49"/>
      <c r="AU1015" s="49"/>
      <c r="AV1015" s="49"/>
      <c r="AW1015" s="49"/>
      <c r="AX1015" s="49"/>
      <c r="AY1015" s="49"/>
      <c r="AZ1015" s="49"/>
      <c r="BA1015" s="49"/>
      <c r="BB1015" s="49"/>
      <c r="BC1015" s="49"/>
      <c r="BD1015" s="49"/>
      <c r="BE1015" s="49"/>
      <c r="BF1015" s="49"/>
      <c r="BG1015" s="49"/>
      <c r="BH1015" s="49"/>
      <c r="BI1015" s="49"/>
      <c r="BJ1015" s="49"/>
      <c r="BK1015" s="49"/>
      <c r="BL1015" s="49"/>
    </row>
    <row r="1016" spans="7:64" customFormat="1"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  <c r="AA1016" s="49"/>
      <c r="AB1016" s="49"/>
      <c r="AC1016" s="49"/>
      <c r="AD1016" s="49"/>
      <c r="AE1016" s="49"/>
      <c r="AF1016" s="49"/>
      <c r="AG1016" s="49"/>
      <c r="AH1016" s="49"/>
      <c r="AI1016" s="49"/>
      <c r="AJ1016" s="49"/>
      <c r="AK1016" s="49"/>
      <c r="AL1016" s="49"/>
      <c r="AM1016" s="49"/>
      <c r="AN1016" s="49"/>
      <c r="AO1016" s="49"/>
      <c r="AP1016" s="49"/>
      <c r="AQ1016" s="49"/>
      <c r="AR1016" s="49"/>
      <c r="AS1016" s="49"/>
      <c r="AT1016" s="49"/>
      <c r="AU1016" s="49"/>
      <c r="AV1016" s="49"/>
      <c r="AW1016" s="49"/>
      <c r="AX1016" s="49"/>
      <c r="AY1016" s="49"/>
      <c r="AZ1016" s="49"/>
      <c r="BA1016" s="49"/>
      <c r="BB1016" s="49"/>
      <c r="BC1016" s="49"/>
      <c r="BD1016" s="49"/>
      <c r="BE1016" s="49"/>
      <c r="BF1016" s="49"/>
      <c r="BG1016" s="49"/>
      <c r="BH1016" s="49"/>
      <c r="BI1016" s="49"/>
      <c r="BJ1016" s="49"/>
      <c r="BK1016" s="49"/>
      <c r="BL1016" s="49"/>
    </row>
    <row r="1017" spans="7:64" customFormat="1"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  <c r="AA1017" s="49"/>
      <c r="AB1017" s="49"/>
      <c r="AC1017" s="49"/>
      <c r="AD1017" s="49"/>
      <c r="AE1017" s="49"/>
      <c r="AF1017" s="49"/>
      <c r="AG1017" s="49"/>
      <c r="AH1017" s="49"/>
      <c r="AI1017" s="49"/>
      <c r="AJ1017" s="49"/>
      <c r="AK1017" s="49"/>
      <c r="AL1017" s="49"/>
      <c r="AM1017" s="49"/>
      <c r="AN1017" s="49"/>
      <c r="AO1017" s="49"/>
      <c r="AP1017" s="49"/>
      <c r="AQ1017" s="49"/>
      <c r="AR1017" s="49"/>
      <c r="AS1017" s="49"/>
      <c r="AT1017" s="49"/>
      <c r="AU1017" s="49"/>
      <c r="AV1017" s="49"/>
      <c r="AW1017" s="49"/>
      <c r="AX1017" s="49"/>
      <c r="AY1017" s="49"/>
      <c r="AZ1017" s="49"/>
      <c r="BA1017" s="49"/>
      <c r="BB1017" s="49"/>
      <c r="BC1017" s="49"/>
      <c r="BD1017" s="49"/>
      <c r="BE1017" s="49"/>
      <c r="BF1017" s="49"/>
      <c r="BG1017" s="49"/>
      <c r="BH1017" s="49"/>
      <c r="BI1017" s="49"/>
      <c r="BJ1017" s="49"/>
      <c r="BK1017" s="49"/>
      <c r="BL1017" s="49"/>
    </row>
    <row r="1018" spans="7:64" customFormat="1"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  <c r="AA1018" s="49"/>
      <c r="AB1018" s="49"/>
      <c r="AC1018" s="49"/>
      <c r="AD1018" s="49"/>
      <c r="AE1018" s="49"/>
      <c r="AF1018" s="49"/>
      <c r="AG1018" s="49"/>
      <c r="AH1018" s="49"/>
      <c r="AI1018" s="49"/>
      <c r="AJ1018" s="49"/>
      <c r="AK1018" s="49"/>
      <c r="AL1018" s="49"/>
      <c r="AM1018" s="49"/>
      <c r="AN1018" s="49"/>
      <c r="AO1018" s="49"/>
      <c r="AP1018" s="49"/>
      <c r="AQ1018" s="49"/>
      <c r="AR1018" s="49"/>
      <c r="AS1018" s="49"/>
      <c r="AT1018" s="49"/>
      <c r="AU1018" s="49"/>
      <c r="AV1018" s="49"/>
      <c r="AW1018" s="49"/>
      <c r="AX1018" s="49"/>
      <c r="AY1018" s="49"/>
      <c r="AZ1018" s="49"/>
      <c r="BA1018" s="49"/>
      <c r="BB1018" s="49"/>
      <c r="BC1018" s="49"/>
      <c r="BD1018" s="49"/>
      <c r="BE1018" s="49"/>
      <c r="BF1018" s="49"/>
      <c r="BG1018" s="49"/>
      <c r="BH1018" s="49"/>
      <c r="BI1018" s="49"/>
      <c r="BJ1018" s="49"/>
      <c r="BK1018" s="49"/>
      <c r="BL1018" s="49"/>
    </row>
    <row r="1019" spans="7:64" customFormat="1"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  <c r="AA1019" s="49"/>
      <c r="AB1019" s="49"/>
      <c r="AC1019" s="49"/>
      <c r="AD1019" s="49"/>
      <c r="AE1019" s="49"/>
      <c r="AF1019" s="49"/>
      <c r="AG1019" s="49"/>
      <c r="AH1019" s="49"/>
      <c r="AI1019" s="49"/>
      <c r="AJ1019" s="49"/>
      <c r="AK1019" s="49"/>
      <c r="AL1019" s="49"/>
      <c r="AM1019" s="49"/>
      <c r="AN1019" s="49"/>
      <c r="AO1019" s="49"/>
      <c r="AP1019" s="49"/>
      <c r="AQ1019" s="49"/>
      <c r="AR1019" s="49"/>
      <c r="AS1019" s="49"/>
      <c r="AT1019" s="49"/>
      <c r="AU1019" s="49"/>
      <c r="AV1019" s="49"/>
      <c r="AW1019" s="49"/>
      <c r="AX1019" s="49"/>
      <c r="AY1019" s="49"/>
      <c r="AZ1019" s="49"/>
      <c r="BA1019" s="49"/>
      <c r="BB1019" s="49"/>
      <c r="BC1019" s="49"/>
      <c r="BD1019" s="49"/>
      <c r="BE1019" s="49"/>
      <c r="BF1019" s="49"/>
      <c r="BG1019" s="49"/>
      <c r="BH1019" s="49"/>
      <c r="BI1019" s="49"/>
      <c r="BJ1019" s="49"/>
      <c r="BK1019" s="49"/>
      <c r="BL1019" s="49"/>
    </row>
    <row r="1020" spans="7:64" customFormat="1"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  <c r="AA1020" s="49"/>
      <c r="AB1020" s="49"/>
      <c r="AC1020" s="49"/>
      <c r="AD1020" s="49"/>
      <c r="AE1020" s="49"/>
      <c r="AF1020" s="49"/>
      <c r="AG1020" s="49"/>
      <c r="AH1020" s="49"/>
      <c r="AI1020" s="49"/>
      <c r="AJ1020" s="49"/>
      <c r="AK1020" s="49"/>
      <c r="AL1020" s="49"/>
      <c r="AM1020" s="49"/>
      <c r="AN1020" s="49"/>
      <c r="AO1020" s="49"/>
      <c r="AP1020" s="49"/>
      <c r="AQ1020" s="49"/>
      <c r="AR1020" s="49"/>
      <c r="AS1020" s="49"/>
      <c r="AT1020" s="49"/>
      <c r="AU1020" s="49"/>
      <c r="AV1020" s="49"/>
      <c r="AW1020" s="49"/>
      <c r="AX1020" s="49"/>
      <c r="AY1020" s="49"/>
      <c r="AZ1020" s="49"/>
      <c r="BA1020" s="49"/>
      <c r="BB1020" s="49"/>
      <c r="BC1020" s="49"/>
      <c r="BD1020" s="49"/>
      <c r="BE1020" s="49"/>
      <c r="BF1020" s="49"/>
      <c r="BG1020" s="49"/>
      <c r="BH1020" s="49"/>
      <c r="BI1020" s="49"/>
      <c r="BJ1020" s="49"/>
      <c r="BK1020" s="49"/>
      <c r="BL1020" s="49"/>
    </row>
    <row r="1021" spans="7:64" customFormat="1"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  <c r="AA1021" s="49"/>
      <c r="AB1021" s="49"/>
      <c r="AC1021" s="49"/>
      <c r="AD1021" s="49"/>
      <c r="AE1021" s="49"/>
      <c r="AF1021" s="49"/>
      <c r="AG1021" s="49"/>
      <c r="AH1021" s="49"/>
      <c r="AI1021" s="49"/>
      <c r="AJ1021" s="49"/>
      <c r="AK1021" s="49"/>
      <c r="AL1021" s="49"/>
      <c r="AM1021" s="49"/>
      <c r="AN1021" s="49"/>
      <c r="AO1021" s="49"/>
      <c r="AP1021" s="49"/>
      <c r="AQ1021" s="49"/>
      <c r="AR1021" s="49"/>
      <c r="AS1021" s="49"/>
      <c r="AT1021" s="49"/>
      <c r="AU1021" s="49"/>
      <c r="AV1021" s="49"/>
      <c r="AW1021" s="49"/>
      <c r="AX1021" s="49"/>
      <c r="AY1021" s="49"/>
      <c r="AZ1021" s="49"/>
      <c r="BA1021" s="49"/>
      <c r="BB1021" s="49"/>
      <c r="BC1021" s="49"/>
      <c r="BD1021" s="49"/>
      <c r="BE1021" s="49"/>
      <c r="BF1021" s="49"/>
      <c r="BG1021" s="49"/>
      <c r="BH1021" s="49"/>
      <c r="BI1021" s="49"/>
      <c r="BJ1021" s="49"/>
      <c r="BK1021" s="49"/>
      <c r="BL1021" s="49"/>
    </row>
    <row r="1022" spans="7:64" customFormat="1"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  <c r="AA1022" s="49"/>
      <c r="AB1022" s="49"/>
      <c r="AC1022" s="49"/>
      <c r="AD1022" s="49"/>
      <c r="AE1022" s="49"/>
      <c r="AF1022" s="49"/>
      <c r="AG1022" s="49"/>
      <c r="AH1022" s="49"/>
      <c r="AI1022" s="49"/>
      <c r="AJ1022" s="49"/>
      <c r="AK1022" s="49"/>
      <c r="AL1022" s="49"/>
      <c r="AM1022" s="49"/>
      <c r="AN1022" s="49"/>
      <c r="AO1022" s="49"/>
      <c r="AP1022" s="49"/>
      <c r="AQ1022" s="49"/>
      <c r="AR1022" s="49"/>
      <c r="AS1022" s="49"/>
      <c r="AT1022" s="49"/>
      <c r="AU1022" s="49"/>
      <c r="AV1022" s="49"/>
      <c r="AW1022" s="49"/>
      <c r="AX1022" s="49"/>
      <c r="AY1022" s="49"/>
      <c r="AZ1022" s="49"/>
      <c r="BA1022" s="49"/>
      <c r="BB1022" s="49"/>
      <c r="BC1022" s="49"/>
      <c r="BD1022" s="49"/>
      <c r="BE1022" s="49"/>
      <c r="BF1022" s="49"/>
      <c r="BG1022" s="49"/>
      <c r="BH1022" s="49"/>
      <c r="BI1022" s="49"/>
      <c r="BJ1022" s="49"/>
      <c r="BK1022" s="49"/>
      <c r="BL1022" s="49"/>
    </row>
    <row r="1023" spans="7:64" customFormat="1"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  <c r="AA1023" s="49"/>
      <c r="AB1023" s="49"/>
      <c r="AC1023" s="49"/>
      <c r="AD1023" s="49"/>
      <c r="AE1023" s="49"/>
      <c r="AF1023" s="49"/>
      <c r="AG1023" s="49"/>
      <c r="AH1023" s="49"/>
      <c r="AI1023" s="49"/>
      <c r="AJ1023" s="49"/>
      <c r="AK1023" s="49"/>
      <c r="AL1023" s="49"/>
      <c r="AM1023" s="49"/>
      <c r="AN1023" s="49"/>
      <c r="AO1023" s="49"/>
      <c r="AP1023" s="49"/>
      <c r="AQ1023" s="49"/>
      <c r="AR1023" s="49"/>
      <c r="AS1023" s="49"/>
      <c r="AT1023" s="49"/>
      <c r="AU1023" s="49"/>
      <c r="AV1023" s="49"/>
      <c r="AW1023" s="49"/>
      <c r="AX1023" s="49"/>
      <c r="AY1023" s="49"/>
      <c r="AZ1023" s="49"/>
      <c r="BA1023" s="49"/>
      <c r="BB1023" s="49"/>
      <c r="BC1023" s="49"/>
      <c r="BD1023" s="49"/>
      <c r="BE1023" s="49"/>
      <c r="BF1023" s="49"/>
      <c r="BG1023" s="49"/>
      <c r="BH1023" s="49"/>
      <c r="BI1023" s="49"/>
      <c r="BJ1023" s="49"/>
      <c r="BK1023" s="49"/>
      <c r="BL1023" s="49"/>
    </row>
    <row r="1024" spans="7:64" customFormat="1"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  <c r="AA1024" s="49"/>
      <c r="AB1024" s="49"/>
      <c r="AC1024" s="49"/>
      <c r="AD1024" s="49"/>
      <c r="AE1024" s="49"/>
      <c r="AF1024" s="49"/>
      <c r="AG1024" s="49"/>
      <c r="AH1024" s="49"/>
      <c r="AI1024" s="49"/>
      <c r="AJ1024" s="49"/>
      <c r="AK1024" s="49"/>
      <c r="AL1024" s="49"/>
      <c r="AM1024" s="49"/>
      <c r="AN1024" s="49"/>
      <c r="AO1024" s="49"/>
      <c r="AP1024" s="49"/>
      <c r="AQ1024" s="49"/>
      <c r="AR1024" s="49"/>
      <c r="AS1024" s="49"/>
      <c r="AT1024" s="49"/>
      <c r="AU1024" s="49"/>
      <c r="AV1024" s="49"/>
      <c r="AW1024" s="49"/>
      <c r="AX1024" s="49"/>
      <c r="AY1024" s="49"/>
      <c r="AZ1024" s="49"/>
      <c r="BA1024" s="49"/>
      <c r="BB1024" s="49"/>
      <c r="BC1024" s="49"/>
      <c r="BD1024" s="49"/>
      <c r="BE1024" s="49"/>
      <c r="BF1024" s="49"/>
      <c r="BG1024" s="49"/>
      <c r="BH1024" s="49"/>
      <c r="BI1024" s="49"/>
      <c r="BJ1024" s="49"/>
      <c r="BK1024" s="49"/>
      <c r="BL1024" s="49"/>
    </row>
    <row r="1025" spans="7:64" customFormat="1"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  <c r="AA1025" s="49"/>
      <c r="AB1025" s="49"/>
      <c r="AC1025" s="49"/>
      <c r="AD1025" s="49"/>
      <c r="AE1025" s="49"/>
      <c r="AF1025" s="49"/>
      <c r="AG1025" s="49"/>
      <c r="AH1025" s="49"/>
      <c r="AI1025" s="49"/>
      <c r="AJ1025" s="49"/>
      <c r="AK1025" s="49"/>
      <c r="AL1025" s="49"/>
      <c r="AM1025" s="49"/>
      <c r="AN1025" s="49"/>
      <c r="AO1025" s="49"/>
      <c r="AP1025" s="49"/>
      <c r="AQ1025" s="49"/>
      <c r="AR1025" s="49"/>
      <c r="AS1025" s="49"/>
      <c r="AT1025" s="49"/>
      <c r="AU1025" s="49"/>
      <c r="AV1025" s="49"/>
      <c r="AW1025" s="49"/>
      <c r="AX1025" s="49"/>
      <c r="AY1025" s="49"/>
      <c r="AZ1025" s="49"/>
      <c r="BA1025" s="49"/>
      <c r="BB1025" s="49"/>
      <c r="BC1025" s="49"/>
      <c r="BD1025" s="49"/>
      <c r="BE1025" s="49"/>
      <c r="BF1025" s="49"/>
      <c r="BG1025" s="49"/>
      <c r="BH1025" s="49"/>
      <c r="BI1025" s="49"/>
      <c r="BJ1025" s="49"/>
      <c r="BK1025" s="49"/>
      <c r="BL1025" s="49"/>
    </row>
    <row r="1026" spans="7:64" customFormat="1"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  <c r="AA1026" s="49"/>
      <c r="AB1026" s="49"/>
      <c r="AC1026" s="49"/>
      <c r="AD1026" s="49"/>
      <c r="AE1026" s="49"/>
      <c r="AF1026" s="49"/>
      <c r="AG1026" s="49"/>
      <c r="AH1026" s="49"/>
      <c r="AI1026" s="49"/>
      <c r="AJ1026" s="49"/>
      <c r="AK1026" s="49"/>
      <c r="AL1026" s="49"/>
      <c r="AM1026" s="49"/>
      <c r="AN1026" s="49"/>
      <c r="AO1026" s="49"/>
      <c r="AP1026" s="49"/>
      <c r="AQ1026" s="49"/>
      <c r="AR1026" s="49"/>
      <c r="AS1026" s="49"/>
      <c r="AT1026" s="49"/>
      <c r="AU1026" s="49"/>
      <c r="AV1026" s="49"/>
      <c r="AW1026" s="49"/>
      <c r="AX1026" s="49"/>
      <c r="AY1026" s="49"/>
      <c r="AZ1026" s="49"/>
      <c r="BA1026" s="49"/>
      <c r="BB1026" s="49"/>
      <c r="BC1026" s="49"/>
      <c r="BD1026" s="49"/>
      <c r="BE1026" s="49"/>
      <c r="BF1026" s="49"/>
      <c r="BG1026" s="49"/>
      <c r="BH1026" s="49"/>
      <c r="BI1026" s="49"/>
      <c r="BJ1026" s="49"/>
      <c r="BK1026" s="49"/>
      <c r="BL1026" s="49"/>
    </row>
    <row r="1027" spans="7:64" customFormat="1"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  <c r="AA1027" s="49"/>
      <c r="AB1027" s="49"/>
      <c r="AC1027" s="49"/>
      <c r="AD1027" s="49"/>
      <c r="AE1027" s="49"/>
      <c r="AF1027" s="49"/>
      <c r="AG1027" s="49"/>
      <c r="AH1027" s="49"/>
      <c r="AI1027" s="49"/>
      <c r="AJ1027" s="49"/>
      <c r="AK1027" s="49"/>
      <c r="AL1027" s="49"/>
      <c r="AM1027" s="49"/>
      <c r="AN1027" s="49"/>
      <c r="AO1027" s="49"/>
      <c r="AP1027" s="49"/>
      <c r="AQ1027" s="49"/>
      <c r="AR1027" s="49"/>
      <c r="AS1027" s="49"/>
      <c r="AT1027" s="49"/>
      <c r="AU1027" s="49"/>
      <c r="AV1027" s="49"/>
      <c r="AW1027" s="49"/>
      <c r="AX1027" s="49"/>
      <c r="AY1027" s="49"/>
      <c r="AZ1027" s="49"/>
      <c r="BA1027" s="49"/>
      <c r="BB1027" s="49"/>
      <c r="BC1027" s="49"/>
      <c r="BD1027" s="49"/>
      <c r="BE1027" s="49"/>
      <c r="BF1027" s="49"/>
      <c r="BG1027" s="49"/>
      <c r="BH1027" s="49"/>
      <c r="BI1027" s="49"/>
      <c r="BJ1027" s="49"/>
      <c r="BK1027" s="49"/>
      <c r="BL1027" s="49"/>
    </row>
    <row r="1028" spans="7:64" customFormat="1"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  <c r="AA1028" s="49"/>
      <c r="AB1028" s="49"/>
      <c r="AC1028" s="49"/>
      <c r="AD1028" s="49"/>
      <c r="AE1028" s="49"/>
      <c r="AF1028" s="49"/>
      <c r="AG1028" s="49"/>
      <c r="AH1028" s="49"/>
      <c r="AI1028" s="49"/>
      <c r="AJ1028" s="49"/>
      <c r="AK1028" s="49"/>
      <c r="AL1028" s="49"/>
      <c r="AM1028" s="49"/>
      <c r="AN1028" s="49"/>
      <c r="AO1028" s="49"/>
      <c r="AP1028" s="49"/>
      <c r="AQ1028" s="49"/>
      <c r="AR1028" s="49"/>
      <c r="AS1028" s="49"/>
      <c r="AT1028" s="49"/>
      <c r="AU1028" s="49"/>
      <c r="AV1028" s="49"/>
      <c r="AW1028" s="49"/>
      <c r="AX1028" s="49"/>
      <c r="AY1028" s="49"/>
      <c r="AZ1028" s="49"/>
      <c r="BA1028" s="49"/>
      <c r="BB1028" s="49"/>
      <c r="BC1028" s="49"/>
      <c r="BD1028" s="49"/>
      <c r="BE1028" s="49"/>
      <c r="BF1028" s="49"/>
      <c r="BG1028" s="49"/>
      <c r="BH1028" s="49"/>
      <c r="BI1028" s="49"/>
      <c r="BJ1028" s="49"/>
      <c r="BK1028" s="49"/>
      <c r="BL1028" s="49"/>
    </row>
    <row r="1029" spans="7:64" customFormat="1"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  <c r="AA1029" s="49"/>
      <c r="AB1029" s="49"/>
      <c r="AC1029" s="49"/>
      <c r="AD1029" s="49"/>
      <c r="AE1029" s="49"/>
      <c r="AF1029" s="49"/>
      <c r="AG1029" s="49"/>
      <c r="AH1029" s="49"/>
      <c r="AI1029" s="49"/>
      <c r="AJ1029" s="49"/>
      <c r="AK1029" s="49"/>
      <c r="AL1029" s="49"/>
      <c r="AM1029" s="49"/>
      <c r="AN1029" s="49"/>
      <c r="AO1029" s="49"/>
      <c r="AP1029" s="49"/>
      <c r="AQ1029" s="49"/>
      <c r="AR1029" s="49"/>
      <c r="AS1029" s="49"/>
      <c r="AT1029" s="49"/>
      <c r="AU1029" s="49"/>
      <c r="AV1029" s="49"/>
      <c r="AW1029" s="49"/>
      <c r="AX1029" s="49"/>
      <c r="AY1029" s="49"/>
      <c r="AZ1029" s="49"/>
      <c r="BA1029" s="49"/>
      <c r="BB1029" s="49"/>
      <c r="BC1029" s="49"/>
      <c r="BD1029" s="49"/>
      <c r="BE1029" s="49"/>
      <c r="BF1029" s="49"/>
      <c r="BG1029" s="49"/>
      <c r="BH1029" s="49"/>
      <c r="BI1029" s="49"/>
      <c r="BJ1029" s="49"/>
      <c r="BK1029" s="49"/>
      <c r="BL1029" s="49"/>
    </row>
    <row r="1030" spans="7:64" customFormat="1"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  <c r="AA1030" s="49"/>
      <c r="AB1030" s="49"/>
      <c r="AC1030" s="49"/>
      <c r="AD1030" s="49"/>
      <c r="AE1030" s="49"/>
      <c r="AF1030" s="49"/>
      <c r="AG1030" s="49"/>
      <c r="AH1030" s="49"/>
      <c r="AI1030" s="49"/>
      <c r="AJ1030" s="49"/>
      <c r="AK1030" s="49"/>
      <c r="AL1030" s="49"/>
      <c r="AM1030" s="49"/>
      <c r="AN1030" s="49"/>
      <c r="AO1030" s="49"/>
      <c r="AP1030" s="49"/>
      <c r="AQ1030" s="49"/>
      <c r="AR1030" s="49"/>
      <c r="AS1030" s="49"/>
      <c r="AT1030" s="49"/>
      <c r="AU1030" s="49"/>
      <c r="AV1030" s="49"/>
      <c r="AW1030" s="49"/>
      <c r="AX1030" s="49"/>
      <c r="AY1030" s="49"/>
      <c r="AZ1030" s="49"/>
      <c r="BA1030" s="49"/>
      <c r="BB1030" s="49"/>
      <c r="BC1030" s="49"/>
      <c r="BD1030" s="49"/>
      <c r="BE1030" s="49"/>
      <c r="BF1030" s="49"/>
      <c r="BG1030" s="49"/>
      <c r="BH1030" s="49"/>
      <c r="BI1030" s="49"/>
      <c r="BJ1030" s="49"/>
      <c r="BK1030" s="49"/>
      <c r="BL1030" s="49"/>
    </row>
    <row r="1031" spans="7:64" customFormat="1"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  <c r="AA1031" s="49"/>
      <c r="AB1031" s="49"/>
      <c r="AC1031" s="49"/>
      <c r="AD1031" s="49"/>
      <c r="AE1031" s="49"/>
      <c r="AF1031" s="49"/>
      <c r="AG1031" s="49"/>
      <c r="AH1031" s="49"/>
      <c r="AI1031" s="49"/>
      <c r="AJ1031" s="49"/>
      <c r="AK1031" s="49"/>
      <c r="AL1031" s="49"/>
      <c r="AM1031" s="49"/>
      <c r="AN1031" s="49"/>
      <c r="AO1031" s="49"/>
      <c r="AP1031" s="49"/>
      <c r="AQ1031" s="49"/>
      <c r="AR1031" s="49"/>
      <c r="AS1031" s="49"/>
      <c r="AT1031" s="49"/>
      <c r="AU1031" s="49"/>
      <c r="AV1031" s="49"/>
      <c r="AW1031" s="49"/>
      <c r="AX1031" s="49"/>
      <c r="AY1031" s="49"/>
      <c r="AZ1031" s="49"/>
      <c r="BA1031" s="49"/>
      <c r="BB1031" s="49"/>
      <c r="BC1031" s="49"/>
      <c r="BD1031" s="49"/>
      <c r="BE1031" s="49"/>
      <c r="BF1031" s="49"/>
      <c r="BG1031" s="49"/>
      <c r="BH1031" s="49"/>
      <c r="BI1031" s="49"/>
      <c r="BJ1031" s="49"/>
      <c r="BK1031" s="49"/>
      <c r="BL1031" s="49"/>
    </row>
    <row r="1032" spans="7:64" customFormat="1"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  <c r="AA1032" s="49"/>
      <c r="AB1032" s="49"/>
      <c r="AC1032" s="49"/>
      <c r="AD1032" s="49"/>
      <c r="AE1032" s="49"/>
      <c r="AF1032" s="49"/>
      <c r="AG1032" s="49"/>
      <c r="AH1032" s="49"/>
      <c r="AI1032" s="49"/>
      <c r="AJ1032" s="49"/>
      <c r="AK1032" s="49"/>
      <c r="AL1032" s="49"/>
      <c r="AM1032" s="49"/>
      <c r="AN1032" s="49"/>
      <c r="AO1032" s="49"/>
      <c r="AP1032" s="49"/>
      <c r="AQ1032" s="49"/>
      <c r="AR1032" s="49"/>
      <c r="AS1032" s="49"/>
      <c r="AT1032" s="49"/>
      <c r="AU1032" s="49"/>
      <c r="AV1032" s="49"/>
      <c r="AW1032" s="49"/>
      <c r="AX1032" s="49"/>
      <c r="AY1032" s="49"/>
      <c r="AZ1032" s="49"/>
      <c r="BA1032" s="49"/>
      <c r="BB1032" s="49"/>
      <c r="BC1032" s="49"/>
      <c r="BD1032" s="49"/>
      <c r="BE1032" s="49"/>
      <c r="BF1032" s="49"/>
      <c r="BG1032" s="49"/>
      <c r="BH1032" s="49"/>
      <c r="BI1032" s="49"/>
      <c r="BJ1032" s="49"/>
      <c r="BK1032" s="49"/>
      <c r="BL1032" s="49"/>
    </row>
    <row r="1033" spans="7:64" customFormat="1"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  <c r="AA1033" s="49"/>
      <c r="AB1033" s="49"/>
      <c r="AC1033" s="49"/>
      <c r="AD1033" s="49"/>
      <c r="AE1033" s="49"/>
      <c r="AF1033" s="49"/>
      <c r="AG1033" s="49"/>
      <c r="AH1033" s="49"/>
      <c r="AI1033" s="49"/>
      <c r="AJ1033" s="49"/>
      <c r="AK1033" s="49"/>
      <c r="AL1033" s="49"/>
      <c r="AM1033" s="49"/>
      <c r="AN1033" s="49"/>
      <c r="AO1033" s="49"/>
      <c r="AP1033" s="49"/>
      <c r="AQ1033" s="49"/>
      <c r="AR1033" s="49"/>
      <c r="AS1033" s="49"/>
      <c r="AT1033" s="49"/>
      <c r="AU1033" s="49"/>
      <c r="AV1033" s="49"/>
      <c r="AW1033" s="49"/>
      <c r="AX1033" s="49"/>
      <c r="AY1033" s="49"/>
      <c r="AZ1033" s="49"/>
      <c r="BA1033" s="49"/>
      <c r="BB1033" s="49"/>
      <c r="BC1033" s="49"/>
      <c r="BD1033" s="49"/>
      <c r="BE1033" s="49"/>
      <c r="BF1033" s="49"/>
      <c r="BG1033" s="49"/>
      <c r="BH1033" s="49"/>
      <c r="BI1033" s="49"/>
      <c r="BJ1033" s="49"/>
      <c r="BK1033" s="49"/>
      <c r="BL1033" s="49"/>
    </row>
    <row r="1034" spans="7:64" customFormat="1"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  <c r="AA1034" s="49"/>
      <c r="AB1034" s="49"/>
      <c r="AC1034" s="49"/>
      <c r="AD1034" s="49"/>
      <c r="AE1034" s="49"/>
      <c r="AF1034" s="49"/>
      <c r="AG1034" s="49"/>
      <c r="AH1034" s="49"/>
      <c r="AI1034" s="49"/>
      <c r="AJ1034" s="49"/>
      <c r="AK1034" s="49"/>
      <c r="AL1034" s="49"/>
      <c r="AM1034" s="49"/>
      <c r="AN1034" s="49"/>
      <c r="AO1034" s="49"/>
      <c r="AP1034" s="49"/>
      <c r="AQ1034" s="49"/>
      <c r="AR1034" s="49"/>
      <c r="AS1034" s="49"/>
      <c r="AT1034" s="49"/>
      <c r="AU1034" s="49"/>
      <c r="AV1034" s="49"/>
      <c r="AW1034" s="49"/>
      <c r="AX1034" s="49"/>
      <c r="AY1034" s="49"/>
      <c r="AZ1034" s="49"/>
      <c r="BA1034" s="49"/>
      <c r="BB1034" s="49"/>
      <c r="BC1034" s="49"/>
      <c r="BD1034" s="49"/>
      <c r="BE1034" s="49"/>
      <c r="BF1034" s="49"/>
      <c r="BG1034" s="49"/>
      <c r="BH1034" s="49"/>
      <c r="BI1034" s="49"/>
      <c r="BJ1034" s="49"/>
      <c r="BK1034" s="49"/>
      <c r="BL1034" s="49"/>
    </row>
    <row r="1035" spans="7:64" customFormat="1"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  <c r="AA1035" s="49"/>
      <c r="AB1035" s="49"/>
      <c r="AC1035" s="49"/>
      <c r="AD1035" s="49"/>
      <c r="AE1035" s="49"/>
      <c r="AF1035" s="49"/>
      <c r="AG1035" s="49"/>
      <c r="AH1035" s="49"/>
      <c r="AI1035" s="49"/>
      <c r="AJ1035" s="49"/>
      <c r="AK1035" s="49"/>
      <c r="AL1035" s="49"/>
      <c r="AM1035" s="49"/>
      <c r="AN1035" s="49"/>
      <c r="AO1035" s="49"/>
      <c r="AP1035" s="49"/>
      <c r="AQ1035" s="49"/>
      <c r="AR1035" s="49"/>
      <c r="AS1035" s="49"/>
      <c r="AT1035" s="49"/>
      <c r="AU1035" s="49"/>
      <c r="AV1035" s="49"/>
      <c r="AW1035" s="49"/>
      <c r="AX1035" s="49"/>
      <c r="AY1035" s="49"/>
      <c r="AZ1035" s="49"/>
      <c r="BA1035" s="49"/>
      <c r="BB1035" s="49"/>
      <c r="BC1035" s="49"/>
      <c r="BD1035" s="49"/>
      <c r="BE1035" s="49"/>
      <c r="BF1035" s="49"/>
      <c r="BG1035" s="49"/>
      <c r="BH1035" s="49"/>
      <c r="BI1035" s="49"/>
      <c r="BJ1035" s="49"/>
      <c r="BK1035" s="49"/>
      <c r="BL1035" s="49"/>
    </row>
    <row r="1036" spans="7:64" customFormat="1"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  <c r="AA1036" s="49"/>
      <c r="AB1036" s="49"/>
      <c r="AC1036" s="49"/>
      <c r="AD1036" s="49"/>
      <c r="AE1036" s="49"/>
      <c r="AF1036" s="49"/>
      <c r="AG1036" s="49"/>
      <c r="AH1036" s="49"/>
      <c r="AI1036" s="49"/>
      <c r="AJ1036" s="49"/>
      <c r="AK1036" s="49"/>
      <c r="AL1036" s="49"/>
      <c r="AM1036" s="49"/>
      <c r="AN1036" s="49"/>
      <c r="AO1036" s="49"/>
      <c r="AP1036" s="49"/>
      <c r="AQ1036" s="49"/>
      <c r="AR1036" s="49"/>
      <c r="AS1036" s="49"/>
      <c r="AT1036" s="49"/>
      <c r="AU1036" s="49"/>
      <c r="AV1036" s="49"/>
      <c r="AW1036" s="49"/>
      <c r="AX1036" s="49"/>
      <c r="AY1036" s="49"/>
      <c r="AZ1036" s="49"/>
      <c r="BA1036" s="49"/>
      <c r="BB1036" s="49"/>
      <c r="BC1036" s="49"/>
      <c r="BD1036" s="49"/>
      <c r="BE1036" s="49"/>
      <c r="BF1036" s="49"/>
      <c r="BG1036" s="49"/>
      <c r="BH1036" s="49"/>
      <c r="BI1036" s="49"/>
      <c r="BJ1036" s="49"/>
      <c r="BK1036" s="49"/>
      <c r="BL1036" s="49"/>
    </row>
    <row r="1037" spans="7:64" customFormat="1"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  <c r="AA1037" s="49"/>
      <c r="AB1037" s="49"/>
      <c r="AC1037" s="49"/>
      <c r="AD1037" s="49"/>
      <c r="AE1037" s="49"/>
      <c r="AF1037" s="49"/>
      <c r="AG1037" s="49"/>
      <c r="AH1037" s="49"/>
      <c r="AI1037" s="49"/>
      <c r="AJ1037" s="49"/>
      <c r="AK1037" s="49"/>
      <c r="AL1037" s="49"/>
      <c r="AM1037" s="49"/>
      <c r="AN1037" s="49"/>
      <c r="AO1037" s="49"/>
      <c r="AP1037" s="49"/>
      <c r="AQ1037" s="49"/>
      <c r="AR1037" s="49"/>
      <c r="AS1037" s="49"/>
      <c r="AT1037" s="49"/>
      <c r="AU1037" s="49"/>
      <c r="AV1037" s="49"/>
      <c r="AW1037" s="49"/>
      <c r="AX1037" s="49"/>
      <c r="AY1037" s="49"/>
      <c r="AZ1037" s="49"/>
      <c r="BA1037" s="49"/>
      <c r="BB1037" s="49"/>
      <c r="BC1037" s="49"/>
      <c r="BD1037" s="49"/>
      <c r="BE1037" s="49"/>
      <c r="BF1037" s="49"/>
      <c r="BG1037" s="49"/>
      <c r="BH1037" s="49"/>
      <c r="BI1037" s="49"/>
      <c r="BJ1037" s="49"/>
      <c r="BK1037" s="49"/>
      <c r="BL1037" s="49"/>
    </row>
    <row r="1038" spans="7:64" customFormat="1"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  <c r="AA1038" s="49"/>
      <c r="AB1038" s="49"/>
      <c r="AC1038" s="49"/>
      <c r="AD1038" s="49"/>
      <c r="AE1038" s="49"/>
      <c r="AF1038" s="49"/>
      <c r="AG1038" s="49"/>
      <c r="AH1038" s="49"/>
      <c r="AI1038" s="49"/>
      <c r="AJ1038" s="49"/>
      <c r="AK1038" s="49"/>
      <c r="AL1038" s="49"/>
      <c r="AM1038" s="49"/>
      <c r="AN1038" s="49"/>
      <c r="AO1038" s="49"/>
      <c r="AP1038" s="49"/>
      <c r="AQ1038" s="49"/>
      <c r="AR1038" s="49"/>
      <c r="AS1038" s="49"/>
      <c r="AT1038" s="49"/>
      <c r="AU1038" s="49"/>
      <c r="AV1038" s="49"/>
      <c r="AW1038" s="49"/>
      <c r="AX1038" s="49"/>
      <c r="AY1038" s="49"/>
      <c r="AZ1038" s="49"/>
      <c r="BA1038" s="49"/>
      <c r="BB1038" s="49"/>
      <c r="BC1038" s="49"/>
      <c r="BD1038" s="49"/>
      <c r="BE1038" s="49"/>
      <c r="BF1038" s="49"/>
      <c r="BG1038" s="49"/>
      <c r="BH1038" s="49"/>
      <c r="BI1038" s="49"/>
      <c r="BJ1038" s="49"/>
      <c r="BK1038" s="49"/>
      <c r="BL1038" s="49"/>
    </row>
    <row r="1039" spans="7:64" customFormat="1"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  <c r="AA1039" s="49"/>
      <c r="AB1039" s="49"/>
      <c r="AC1039" s="49"/>
      <c r="AD1039" s="49"/>
      <c r="AE1039" s="49"/>
      <c r="AF1039" s="49"/>
      <c r="AG1039" s="49"/>
      <c r="AH1039" s="49"/>
      <c r="AI1039" s="49"/>
      <c r="AJ1039" s="49"/>
      <c r="AK1039" s="49"/>
      <c r="AL1039" s="49"/>
      <c r="AM1039" s="49"/>
      <c r="AN1039" s="49"/>
      <c r="AO1039" s="49"/>
      <c r="AP1039" s="49"/>
      <c r="AQ1039" s="49"/>
      <c r="AR1039" s="49"/>
      <c r="AS1039" s="49"/>
      <c r="AT1039" s="49"/>
      <c r="AU1039" s="49"/>
      <c r="AV1039" s="49"/>
      <c r="AW1039" s="49"/>
      <c r="AX1039" s="49"/>
      <c r="AY1039" s="49"/>
      <c r="AZ1039" s="49"/>
      <c r="BA1039" s="49"/>
      <c r="BB1039" s="49"/>
      <c r="BC1039" s="49"/>
      <c r="BD1039" s="49"/>
      <c r="BE1039" s="49"/>
      <c r="BF1039" s="49"/>
      <c r="BG1039" s="49"/>
      <c r="BH1039" s="49"/>
      <c r="BI1039" s="49"/>
      <c r="BJ1039" s="49"/>
      <c r="BK1039" s="49"/>
      <c r="BL1039" s="49"/>
    </row>
    <row r="1040" spans="7:64" customFormat="1"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  <c r="AA1040" s="49"/>
      <c r="AB1040" s="49"/>
      <c r="AC1040" s="49"/>
      <c r="AD1040" s="49"/>
      <c r="AE1040" s="49"/>
      <c r="AF1040" s="49"/>
      <c r="AG1040" s="49"/>
      <c r="AH1040" s="49"/>
      <c r="AI1040" s="49"/>
      <c r="AJ1040" s="49"/>
      <c r="AK1040" s="49"/>
      <c r="AL1040" s="49"/>
      <c r="AM1040" s="49"/>
      <c r="AN1040" s="49"/>
      <c r="AO1040" s="49"/>
      <c r="AP1040" s="49"/>
      <c r="AQ1040" s="49"/>
      <c r="AR1040" s="49"/>
      <c r="AS1040" s="49"/>
      <c r="AT1040" s="49"/>
      <c r="AU1040" s="49"/>
      <c r="AV1040" s="49"/>
      <c r="AW1040" s="49"/>
      <c r="AX1040" s="49"/>
      <c r="AY1040" s="49"/>
      <c r="AZ1040" s="49"/>
      <c r="BA1040" s="49"/>
      <c r="BB1040" s="49"/>
      <c r="BC1040" s="49"/>
      <c r="BD1040" s="49"/>
      <c r="BE1040" s="49"/>
      <c r="BF1040" s="49"/>
      <c r="BG1040" s="49"/>
      <c r="BH1040" s="49"/>
      <c r="BI1040" s="49"/>
      <c r="BJ1040" s="49"/>
      <c r="BK1040" s="49"/>
      <c r="BL1040" s="49"/>
    </row>
    <row r="1041" spans="7:64" customFormat="1"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  <c r="AA1041" s="49"/>
      <c r="AB1041" s="49"/>
      <c r="AC1041" s="49"/>
      <c r="AD1041" s="49"/>
      <c r="AE1041" s="49"/>
      <c r="AF1041" s="49"/>
      <c r="AG1041" s="49"/>
      <c r="AH1041" s="49"/>
      <c r="AI1041" s="49"/>
      <c r="AJ1041" s="49"/>
      <c r="AK1041" s="49"/>
      <c r="AL1041" s="49"/>
      <c r="AM1041" s="49"/>
      <c r="AN1041" s="49"/>
      <c r="AO1041" s="49"/>
      <c r="AP1041" s="49"/>
      <c r="AQ1041" s="49"/>
      <c r="AR1041" s="49"/>
      <c r="AS1041" s="49"/>
      <c r="AT1041" s="49"/>
      <c r="AU1041" s="49"/>
      <c r="AV1041" s="49"/>
      <c r="AW1041" s="49"/>
      <c r="AX1041" s="49"/>
      <c r="AY1041" s="49"/>
      <c r="AZ1041" s="49"/>
      <c r="BA1041" s="49"/>
      <c r="BB1041" s="49"/>
      <c r="BC1041" s="49"/>
      <c r="BD1041" s="49"/>
      <c r="BE1041" s="49"/>
      <c r="BF1041" s="49"/>
      <c r="BG1041" s="49"/>
      <c r="BH1041" s="49"/>
      <c r="BI1041" s="49"/>
      <c r="BJ1041" s="49"/>
      <c r="BK1041" s="49"/>
      <c r="BL1041" s="49"/>
    </row>
    <row r="1042" spans="7:64" customFormat="1"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  <c r="AA1042" s="49"/>
      <c r="AB1042" s="49"/>
      <c r="AC1042" s="49"/>
      <c r="AD1042" s="49"/>
      <c r="AE1042" s="49"/>
      <c r="AF1042" s="49"/>
      <c r="AG1042" s="49"/>
      <c r="AH1042" s="49"/>
      <c r="AI1042" s="49"/>
      <c r="AJ1042" s="49"/>
      <c r="AK1042" s="49"/>
      <c r="AL1042" s="49"/>
      <c r="AM1042" s="49"/>
      <c r="AN1042" s="49"/>
      <c r="AO1042" s="49"/>
      <c r="AP1042" s="49"/>
      <c r="AQ1042" s="49"/>
      <c r="AR1042" s="49"/>
      <c r="AS1042" s="49"/>
      <c r="AT1042" s="49"/>
      <c r="AU1042" s="49"/>
      <c r="AV1042" s="49"/>
      <c r="AW1042" s="49"/>
      <c r="AX1042" s="49"/>
      <c r="AY1042" s="49"/>
      <c r="AZ1042" s="49"/>
      <c r="BA1042" s="49"/>
      <c r="BB1042" s="49"/>
      <c r="BC1042" s="49"/>
      <c r="BD1042" s="49"/>
      <c r="BE1042" s="49"/>
      <c r="BF1042" s="49"/>
      <c r="BG1042" s="49"/>
      <c r="BH1042" s="49"/>
      <c r="BI1042" s="49"/>
      <c r="BJ1042" s="49"/>
      <c r="BK1042" s="49"/>
      <c r="BL1042" s="49"/>
    </row>
    <row r="1043" spans="7:64" customFormat="1"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  <c r="AA1043" s="49"/>
      <c r="AB1043" s="49"/>
      <c r="AC1043" s="49"/>
      <c r="AD1043" s="49"/>
      <c r="AE1043" s="49"/>
      <c r="AF1043" s="49"/>
      <c r="AG1043" s="49"/>
      <c r="AH1043" s="49"/>
      <c r="AI1043" s="49"/>
      <c r="AJ1043" s="49"/>
      <c r="AK1043" s="49"/>
      <c r="AL1043" s="49"/>
      <c r="AM1043" s="49"/>
      <c r="AN1043" s="49"/>
      <c r="AO1043" s="49"/>
      <c r="AP1043" s="49"/>
      <c r="AQ1043" s="49"/>
      <c r="AR1043" s="49"/>
      <c r="AS1043" s="49"/>
      <c r="AT1043" s="49"/>
      <c r="AU1043" s="49"/>
      <c r="AV1043" s="49"/>
      <c r="AW1043" s="49"/>
      <c r="AX1043" s="49"/>
      <c r="AY1043" s="49"/>
      <c r="AZ1043" s="49"/>
      <c r="BA1043" s="49"/>
      <c r="BB1043" s="49"/>
      <c r="BC1043" s="49"/>
      <c r="BD1043" s="49"/>
      <c r="BE1043" s="49"/>
      <c r="BF1043" s="49"/>
      <c r="BG1043" s="49"/>
      <c r="BH1043" s="49"/>
      <c r="BI1043" s="49"/>
      <c r="BJ1043" s="49"/>
      <c r="BK1043" s="49"/>
      <c r="BL1043" s="49"/>
    </row>
    <row r="1044" spans="7:64" customFormat="1"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  <c r="AA1044" s="49"/>
      <c r="AB1044" s="49"/>
      <c r="AC1044" s="49"/>
      <c r="AD1044" s="49"/>
      <c r="AE1044" s="49"/>
      <c r="AF1044" s="49"/>
      <c r="AG1044" s="49"/>
      <c r="AH1044" s="49"/>
      <c r="AI1044" s="49"/>
      <c r="AJ1044" s="49"/>
      <c r="AK1044" s="49"/>
      <c r="AL1044" s="49"/>
      <c r="AM1044" s="49"/>
      <c r="AN1044" s="49"/>
      <c r="AO1044" s="49"/>
      <c r="AP1044" s="49"/>
      <c r="AQ1044" s="49"/>
      <c r="AR1044" s="49"/>
      <c r="AS1044" s="49"/>
      <c r="AT1044" s="49"/>
      <c r="AU1044" s="49"/>
      <c r="AV1044" s="49"/>
      <c r="AW1044" s="49"/>
      <c r="AX1044" s="49"/>
      <c r="AY1044" s="49"/>
      <c r="AZ1044" s="49"/>
      <c r="BA1044" s="49"/>
      <c r="BB1044" s="49"/>
      <c r="BC1044" s="49"/>
      <c r="BD1044" s="49"/>
      <c r="BE1044" s="49"/>
      <c r="BF1044" s="49"/>
      <c r="BG1044" s="49"/>
      <c r="BH1044" s="49"/>
      <c r="BI1044" s="49"/>
      <c r="BJ1044" s="49"/>
      <c r="BK1044" s="49"/>
      <c r="BL1044" s="49"/>
    </row>
    <row r="1045" spans="7:64" customFormat="1"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  <c r="AA1045" s="49"/>
      <c r="AB1045" s="49"/>
      <c r="AC1045" s="49"/>
      <c r="AD1045" s="49"/>
      <c r="AE1045" s="49"/>
      <c r="AF1045" s="49"/>
      <c r="AG1045" s="49"/>
      <c r="AH1045" s="49"/>
      <c r="AI1045" s="49"/>
      <c r="AJ1045" s="49"/>
      <c r="AK1045" s="49"/>
      <c r="AL1045" s="49"/>
      <c r="AM1045" s="49"/>
      <c r="AN1045" s="49"/>
      <c r="AO1045" s="49"/>
      <c r="AP1045" s="49"/>
      <c r="AQ1045" s="49"/>
      <c r="AR1045" s="49"/>
      <c r="AS1045" s="49"/>
      <c r="AT1045" s="49"/>
      <c r="AU1045" s="49"/>
      <c r="AV1045" s="49"/>
      <c r="AW1045" s="49"/>
      <c r="AX1045" s="49"/>
      <c r="AY1045" s="49"/>
      <c r="AZ1045" s="49"/>
      <c r="BA1045" s="49"/>
      <c r="BB1045" s="49"/>
      <c r="BC1045" s="49"/>
      <c r="BD1045" s="49"/>
      <c r="BE1045" s="49"/>
      <c r="BF1045" s="49"/>
      <c r="BG1045" s="49"/>
      <c r="BH1045" s="49"/>
      <c r="BI1045" s="49"/>
      <c r="BJ1045" s="49"/>
      <c r="BK1045" s="49"/>
      <c r="BL1045" s="49"/>
    </row>
    <row r="1046" spans="7:64" customFormat="1"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  <c r="AA1046" s="49"/>
      <c r="AB1046" s="49"/>
      <c r="AC1046" s="49"/>
      <c r="AD1046" s="49"/>
      <c r="AE1046" s="49"/>
      <c r="AF1046" s="49"/>
      <c r="AG1046" s="49"/>
      <c r="AH1046" s="49"/>
      <c r="AI1046" s="49"/>
      <c r="AJ1046" s="49"/>
      <c r="AK1046" s="49"/>
      <c r="AL1046" s="49"/>
      <c r="AM1046" s="49"/>
      <c r="AN1046" s="49"/>
      <c r="AO1046" s="49"/>
      <c r="AP1046" s="49"/>
      <c r="AQ1046" s="49"/>
      <c r="AR1046" s="49"/>
      <c r="AS1046" s="49"/>
      <c r="AT1046" s="49"/>
      <c r="AU1046" s="49"/>
      <c r="AV1046" s="49"/>
      <c r="AW1046" s="49"/>
      <c r="AX1046" s="49"/>
      <c r="AY1046" s="49"/>
      <c r="AZ1046" s="49"/>
      <c r="BA1046" s="49"/>
      <c r="BB1046" s="49"/>
      <c r="BC1046" s="49"/>
      <c r="BD1046" s="49"/>
      <c r="BE1046" s="49"/>
      <c r="BF1046" s="49"/>
      <c r="BG1046" s="49"/>
      <c r="BH1046" s="49"/>
      <c r="BI1046" s="49"/>
      <c r="BJ1046" s="49"/>
      <c r="BK1046" s="49"/>
      <c r="BL1046" s="49"/>
    </row>
    <row r="1047" spans="7:64" customFormat="1"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  <c r="AA1047" s="49"/>
      <c r="AB1047" s="49"/>
      <c r="AC1047" s="49"/>
      <c r="AD1047" s="49"/>
      <c r="AE1047" s="49"/>
      <c r="AF1047" s="49"/>
      <c r="AG1047" s="49"/>
      <c r="AH1047" s="49"/>
      <c r="AI1047" s="49"/>
      <c r="AJ1047" s="49"/>
      <c r="AK1047" s="49"/>
      <c r="AL1047" s="49"/>
      <c r="AM1047" s="49"/>
      <c r="AN1047" s="49"/>
      <c r="AO1047" s="49"/>
      <c r="AP1047" s="49"/>
      <c r="AQ1047" s="49"/>
      <c r="AR1047" s="49"/>
      <c r="AS1047" s="49"/>
      <c r="AT1047" s="49"/>
      <c r="AU1047" s="49"/>
      <c r="AV1047" s="49"/>
      <c r="AW1047" s="49"/>
      <c r="AX1047" s="49"/>
      <c r="AY1047" s="49"/>
      <c r="AZ1047" s="49"/>
      <c r="BA1047" s="49"/>
      <c r="BB1047" s="49"/>
      <c r="BC1047" s="49"/>
      <c r="BD1047" s="49"/>
      <c r="BE1047" s="49"/>
      <c r="BF1047" s="49"/>
      <c r="BG1047" s="49"/>
      <c r="BH1047" s="49"/>
      <c r="BI1047" s="49"/>
      <c r="BJ1047" s="49"/>
      <c r="BK1047" s="49"/>
      <c r="BL1047" s="49"/>
    </row>
    <row r="1048" spans="7:64" customFormat="1"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  <c r="AA1048" s="49"/>
      <c r="AB1048" s="49"/>
      <c r="AC1048" s="49"/>
      <c r="AD1048" s="49"/>
      <c r="AE1048" s="49"/>
      <c r="AF1048" s="49"/>
      <c r="AG1048" s="49"/>
      <c r="AH1048" s="49"/>
      <c r="AI1048" s="49"/>
      <c r="AJ1048" s="49"/>
      <c r="AK1048" s="49"/>
      <c r="AL1048" s="49"/>
      <c r="AM1048" s="49"/>
      <c r="AN1048" s="49"/>
      <c r="AO1048" s="49"/>
      <c r="AP1048" s="49"/>
      <c r="AQ1048" s="49"/>
      <c r="AR1048" s="49"/>
      <c r="AS1048" s="49"/>
      <c r="AT1048" s="49"/>
      <c r="AU1048" s="49"/>
      <c r="AV1048" s="49"/>
      <c r="AW1048" s="49"/>
      <c r="AX1048" s="49"/>
      <c r="AY1048" s="49"/>
      <c r="AZ1048" s="49"/>
      <c r="BA1048" s="49"/>
      <c r="BB1048" s="49"/>
      <c r="BC1048" s="49"/>
      <c r="BD1048" s="49"/>
      <c r="BE1048" s="49"/>
      <c r="BF1048" s="49"/>
      <c r="BG1048" s="49"/>
      <c r="BH1048" s="49"/>
      <c r="BI1048" s="49"/>
      <c r="BJ1048" s="49"/>
      <c r="BK1048" s="49"/>
      <c r="BL1048" s="49"/>
    </row>
    <row r="1049" spans="7:64" customFormat="1"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  <c r="AA1049" s="49"/>
      <c r="AB1049" s="49"/>
      <c r="AC1049" s="49"/>
      <c r="AD1049" s="49"/>
      <c r="AE1049" s="49"/>
      <c r="AF1049" s="49"/>
      <c r="AG1049" s="49"/>
      <c r="AH1049" s="49"/>
      <c r="AI1049" s="49"/>
      <c r="AJ1049" s="49"/>
      <c r="AK1049" s="49"/>
      <c r="AL1049" s="49"/>
      <c r="AM1049" s="49"/>
      <c r="AN1049" s="49"/>
      <c r="AO1049" s="49"/>
      <c r="AP1049" s="49"/>
      <c r="AQ1049" s="49"/>
      <c r="AR1049" s="49"/>
      <c r="AS1049" s="49"/>
      <c r="AT1049" s="49"/>
      <c r="AU1049" s="49"/>
      <c r="AV1049" s="49"/>
      <c r="AW1049" s="49"/>
      <c r="AX1049" s="49"/>
      <c r="AY1049" s="49"/>
      <c r="AZ1049" s="49"/>
      <c r="BA1049" s="49"/>
      <c r="BB1049" s="49"/>
      <c r="BC1049" s="49"/>
      <c r="BD1049" s="49"/>
      <c r="BE1049" s="49"/>
      <c r="BF1049" s="49"/>
      <c r="BG1049" s="49"/>
      <c r="BH1049" s="49"/>
      <c r="BI1049" s="49"/>
      <c r="BJ1049" s="49"/>
      <c r="BK1049" s="49"/>
      <c r="BL1049" s="49"/>
    </row>
    <row r="1050" spans="7:64" customFormat="1"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  <c r="AA1050" s="49"/>
      <c r="AB1050" s="49"/>
      <c r="AC1050" s="49"/>
      <c r="AD1050" s="49"/>
      <c r="AE1050" s="49"/>
      <c r="AF1050" s="49"/>
      <c r="AG1050" s="49"/>
      <c r="AH1050" s="49"/>
      <c r="AI1050" s="49"/>
      <c r="AJ1050" s="49"/>
      <c r="AK1050" s="49"/>
      <c r="AL1050" s="49"/>
      <c r="AM1050" s="49"/>
      <c r="AN1050" s="49"/>
      <c r="AO1050" s="49"/>
      <c r="AP1050" s="49"/>
      <c r="AQ1050" s="49"/>
      <c r="AR1050" s="49"/>
      <c r="AS1050" s="49"/>
      <c r="AT1050" s="49"/>
      <c r="AU1050" s="49"/>
      <c r="AV1050" s="49"/>
      <c r="AW1050" s="49"/>
      <c r="AX1050" s="49"/>
      <c r="AY1050" s="49"/>
      <c r="AZ1050" s="49"/>
      <c r="BA1050" s="49"/>
      <c r="BB1050" s="49"/>
      <c r="BC1050" s="49"/>
      <c r="BD1050" s="49"/>
      <c r="BE1050" s="49"/>
      <c r="BF1050" s="49"/>
      <c r="BG1050" s="49"/>
      <c r="BH1050" s="49"/>
      <c r="BI1050" s="49"/>
      <c r="BJ1050" s="49"/>
      <c r="BK1050" s="49"/>
      <c r="BL1050" s="49"/>
    </row>
    <row r="1051" spans="7:64" customFormat="1"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  <c r="AA1051" s="49"/>
      <c r="AB1051" s="49"/>
      <c r="AC1051" s="49"/>
      <c r="AD1051" s="49"/>
      <c r="AE1051" s="49"/>
      <c r="AF1051" s="49"/>
      <c r="AG1051" s="49"/>
      <c r="AH1051" s="49"/>
      <c r="AI1051" s="49"/>
      <c r="AJ1051" s="49"/>
      <c r="AK1051" s="49"/>
      <c r="AL1051" s="49"/>
      <c r="AM1051" s="49"/>
      <c r="AN1051" s="49"/>
      <c r="AO1051" s="49"/>
      <c r="AP1051" s="49"/>
      <c r="AQ1051" s="49"/>
      <c r="AR1051" s="49"/>
      <c r="AS1051" s="49"/>
      <c r="AT1051" s="49"/>
      <c r="AU1051" s="49"/>
      <c r="AV1051" s="49"/>
      <c r="AW1051" s="49"/>
      <c r="AX1051" s="49"/>
      <c r="AY1051" s="49"/>
      <c r="AZ1051" s="49"/>
      <c r="BA1051" s="49"/>
      <c r="BB1051" s="49"/>
      <c r="BC1051" s="49"/>
      <c r="BD1051" s="49"/>
      <c r="BE1051" s="49"/>
      <c r="BF1051" s="49"/>
      <c r="BG1051" s="49"/>
      <c r="BH1051" s="49"/>
      <c r="BI1051" s="49"/>
      <c r="BJ1051" s="49"/>
      <c r="BK1051" s="49"/>
      <c r="BL1051" s="49"/>
    </row>
    <row r="1052" spans="7:64" customFormat="1"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  <c r="AA1052" s="49"/>
      <c r="AB1052" s="49"/>
      <c r="AC1052" s="49"/>
      <c r="AD1052" s="49"/>
      <c r="AE1052" s="49"/>
      <c r="AF1052" s="49"/>
      <c r="AG1052" s="49"/>
      <c r="AH1052" s="49"/>
      <c r="AI1052" s="49"/>
      <c r="AJ1052" s="49"/>
      <c r="AK1052" s="49"/>
      <c r="AL1052" s="49"/>
      <c r="AM1052" s="49"/>
      <c r="AN1052" s="49"/>
      <c r="AO1052" s="49"/>
      <c r="AP1052" s="49"/>
      <c r="AQ1052" s="49"/>
      <c r="AR1052" s="49"/>
      <c r="AS1052" s="49"/>
      <c r="AT1052" s="49"/>
      <c r="AU1052" s="49"/>
      <c r="AV1052" s="49"/>
      <c r="AW1052" s="49"/>
      <c r="AX1052" s="49"/>
      <c r="AY1052" s="49"/>
      <c r="AZ1052" s="49"/>
      <c r="BA1052" s="49"/>
      <c r="BB1052" s="49"/>
      <c r="BC1052" s="49"/>
      <c r="BD1052" s="49"/>
      <c r="BE1052" s="49"/>
      <c r="BF1052" s="49"/>
      <c r="BG1052" s="49"/>
      <c r="BH1052" s="49"/>
      <c r="BI1052" s="49"/>
      <c r="BJ1052" s="49"/>
      <c r="BK1052" s="49"/>
      <c r="BL1052" s="49"/>
    </row>
    <row r="1053" spans="7:64" customFormat="1"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  <c r="AA1053" s="49"/>
      <c r="AB1053" s="49"/>
      <c r="AC1053" s="49"/>
      <c r="AD1053" s="49"/>
      <c r="AE1053" s="49"/>
      <c r="AF1053" s="49"/>
      <c r="AG1053" s="49"/>
      <c r="AH1053" s="49"/>
      <c r="AI1053" s="49"/>
      <c r="AJ1053" s="49"/>
      <c r="AK1053" s="49"/>
      <c r="AL1053" s="49"/>
      <c r="AM1053" s="49"/>
      <c r="AN1053" s="49"/>
      <c r="AO1053" s="49"/>
      <c r="AP1053" s="49"/>
      <c r="AQ1053" s="49"/>
      <c r="AR1053" s="49"/>
      <c r="AS1053" s="49"/>
      <c r="AT1053" s="49"/>
      <c r="AU1053" s="49"/>
      <c r="AV1053" s="49"/>
      <c r="AW1053" s="49"/>
      <c r="AX1053" s="49"/>
      <c r="AY1053" s="49"/>
      <c r="AZ1053" s="49"/>
      <c r="BA1053" s="49"/>
      <c r="BB1053" s="49"/>
      <c r="BC1053" s="49"/>
      <c r="BD1053" s="49"/>
      <c r="BE1053" s="49"/>
      <c r="BF1053" s="49"/>
      <c r="BG1053" s="49"/>
      <c r="BH1053" s="49"/>
      <c r="BI1053" s="49"/>
      <c r="BJ1053" s="49"/>
      <c r="BK1053" s="49"/>
      <c r="BL1053" s="49"/>
    </row>
    <row r="1054" spans="7:64" customFormat="1"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  <c r="AA1054" s="49"/>
      <c r="AB1054" s="49"/>
      <c r="AC1054" s="49"/>
      <c r="AD1054" s="49"/>
      <c r="AE1054" s="49"/>
      <c r="AF1054" s="49"/>
      <c r="AG1054" s="49"/>
      <c r="AH1054" s="49"/>
      <c r="AI1054" s="49"/>
      <c r="AJ1054" s="49"/>
      <c r="AK1054" s="49"/>
      <c r="AL1054" s="49"/>
      <c r="AM1054" s="49"/>
      <c r="AN1054" s="49"/>
      <c r="AO1054" s="49"/>
      <c r="AP1054" s="49"/>
      <c r="AQ1054" s="49"/>
      <c r="AR1054" s="49"/>
      <c r="AS1054" s="49"/>
      <c r="AT1054" s="49"/>
      <c r="AU1054" s="49"/>
      <c r="AV1054" s="49"/>
      <c r="AW1054" s="49"/>
      <c r="AX1054" s="49"/>
      <c r="AY1054" s="49"/>
      <c r="AZ1054" s="49"/>
      <c r="BA1054" s="49"/>
      <c r="BB1054" s="49"/>
      <c r="BC1054" s="49"/>
      <c r="BD1054" s="49"/>
      <c r="BE1054" s="49"/>
      <c r="BF1054" s="49"/>
      <c r="BG1054" s="49"/>
      <c r="BH1054" s="49"/>
      <c r="BI1054" s="49"/>
      <c r="BJ1054" s="49"/>
      <c r="BK1054" s="49"/>
      <c r="BL1054" s="49"/>
    </row>
    <row r="1055" spans="7:64" customFormat="1"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  <c r="AA1055" s="49"/>
      <c r="AB1055" s="49"/>
      <c r="AC1055" s="49"/>
      <c r="AD1055" s="49"/>
      <c r="AE1055" s="49"/>
      <c r="AF1055" s="49"/>
      <c r="AG1055" s="49"/>
      <c r="AH1055" s="49"/>
      <c r="AI1055" s="49"/>
      <c r="AJ1055" s="49"/>
      <c r="AK1055" s="49"/>
      <c r="AL1055" s="49"/>
      <c r="AM1055" s="49"/>
      <c r="AN1055" s="49"/>
      <c r="AO1055" s="49"/>
      <c r="AP1055" s="49"/>
      <c r="AQ1055" s="49"/>
      <c r="AR1055" s="49"/>
      <c r="AS1055" s="49"/>
      <c r="AT1055" s="49"/>
      <c r="AU1055" s="49"/>
      <c r="AV1055" s="49"/>
      <c r="AW1055" s="49"/>
      <c r="AX1055" s="49"/>
      <c r="AY1055" s="49"/>
      <c r="AZ1055" s="49"/>
      <c r="BA1055" s="49"/>
      <c r="BB1055" s="49"/>
      <c r="BC1055" s="49"/>
      <c r="BD1055" s="49"/>
      <c r="BE1055" s="49"/>
      <c r="BF1055" s="49"/>
      <c r="BG1055" s="49"/>
      <c r="BH1055" s="49"/>
      <c r="BI1055" s="49"/>
      <c r="BJ1055" s="49"/>
      <c r="BK1055" s="49"/>
      <c r="BL1055" s="49"/>
    </row>
    <row r="1056" spans="7:64" customFormat="1"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  <c r="AA1056" s="49"/>
      <c r="AB1056" s="49"/>
      <c r="AC1056" s="49"/>
      <c r="AD1056" s="49"/>
      <c r="AE1056" s="49"/>
      <c r="AF1056" s="49"/>
      <c r="AG1056" s="49"/>
      <c r="AH1056" s="49"/>
      <c r="AI1056" s="49"/>
      <c r="AJ1056" s="49"/>
      <c r="AK1056" s="49"/>
      <c r="AL1056" s="49"/>
      <c r="AM1056" s="49"/>
      <c r="AN1056" s="49"/>
      <c r="AO1056" s="49"/>
      <c r="AP1056" s="49"/>
      <c r="AQ1056" s="49"/>
      <c r="AR1056" s="49"/>
      <c r="AS1056" s="49"/>
      <c r="AT1056" s="49"/>
      <c r="AU1056" s="49"/>
      <c r="AV1056" s="49"/>
      <c r="AW1056" s="49"/>
      <c r="AX1056" s="49"/>
      <c r="AY1056" s="49"/>
      <c r="AZ1056" s="49"/>
      <c r="BA1056" s="49"/>
      <c r="BB1056" s="49"/>
      <c r="BC1056" s="49"/>
      <c r="BD1056" s="49"/>
      <c r="BE1056" s="49"/>
      <c r="BF1056" s="49"/>
      <c r="BG1056" s="49"/>
      <c r="BH1056" s="49"/>
      <c r="BI1056" s="49"/>
      <c r="BJ1056" s="49"/>
      <c r="BK1056" s="49"/>
      <c r="BL1056" s="49"/>
    </row>
    <row r="1057" spans="7:64" customFormat="1"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  <c r="AA1057" s="49"/>
      <c r="AB1057" s="49"/>
      <c r="AC1057" s="49"/>
      <c r="AD1057" s="49"/>
      <c r="AE1057" s="49"/>
      <c r="AF1057" s="49"/>
      <c r="AG1057" s="49"/>
      <c r="AH1057" s="49"/>
      <c r="AI1057" s="49"/>
      <c r="AJ1057" s="49"/>
      <c r="AK1057" s="49"/>
      <c r="AL1057" s="49"/>
      <c r="AM1057" s="49"/>
      <c r="AN1057" s="49"/>
      <c r="AO1057" s="49"/>
      <c r="AP1057" s="49"/>
      <c r="AQ1057" s="49"/>
      <c r="AR1057" s="49"/>
      <c r="AS1057" s="49"/>
      <c r="AT1057" s="49"/>
      <c r="AU1057" s="49"/>
      <c r="AV1057" s="49"/>
      <c r="AW1057" s="49"/>
      <c r="AX1057" s="49"/>
      <c r="AY1057" s="49"/>
      <c r="AZ1057" s="49"/>
      <c r="BA1057" s="49"/>
      <c r="BB1057" s="49"/>
      <c r="BC1057" s="49"/>
      <c r="BD1057" s="49"/>
      <c r="BE1057" s="49"/>
      <c r="BF1057" s="49"/>
      <c r="BG1057" s="49"/>
      <c r="BH1057" s="49"/>
      <c r="BI1057" s="49"/>
      <c r="BJ1057" s="49"/>
      <c r="BK1057" s="49"/>
      <c r="BL1057" s="49"/>
    </row>
    <row r="1058" spans="7:64" customFormat="1"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  <c r="AA1058" s="49"/>
      <c r="AB1058" s="49"/>
      <c r="AC1058" s="49"/>
      <c r="AD1058" s="49"/>
      <c r="AE1058" s="49"/>
      <c r="AF1058" s="49"/>
      <c r="AG1058" s="49"/>
      <c r="AH1058" s="49"/>
      <c r="AI1058" s="49"/>
      <c r="AJ1058" s="49"/>
      <c r="AK1058" s="49"/>
      <c r="AL1058" s="49"/>
      <c r="AM1058" s="49"/>
      <c r="AN1058" s="49"/>
      <c r="AO1058" s="49"/>
      <c r="AP1058" s="49"/>
      <c r="AQ1058" s="49"/>
      <c r="AR1058" s="49"/>
      <c r="AS1058" s="49"/>
      <c r="AT1058" s="49"/>
      <c r="AU1058" s="49"/>
      <c r="AV1058" s="49"/>
      <c r="AW1058" s="49"/>
      <c r="AX1058" s="49"/>
      <c r="AY1058" s="49"/>
      <c r="AZ1058" s="49"/>
      <c r="BA1058" s="49"/>
      <c r="BB1058" s="49"/>
      <c r="BC1058" s="49"/>
      <c r="BD1058" s="49"/>
      <c r="BE1058" s="49"/>
      <c r="BF1058" s="49"/>
      <c r="BG1058" s="49"/>
      <c r="BH1058" s="49"/>
      <c r="BI1058" s="49"/>
      <c r="BJ1058" s="49"/>
      <c r="BK1058" s="49"/>
      <c r="BL1058" s="49"/>
    </row>
    <row r="1059" spans="7:64" customFormat="1"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  <c r="AA1059" s="49"/>
      <c r="AB1059" s="49"/>
      <c r="AC1059" s="49"/>
      <c r="AD1059" s="49"/>
      <c r="AE1059" s="49"/>
      <c r="AF1059" s="49"/>
      <c r="AG1059" s="49"/>
      <c r="AH1059" s="49"/>
      <c r="AI1059" s="49"/>
      <c r="AJ1059" s="49"/>
      <c r="AK1059" s="49"/>
      <c r="AL1059" s="49"/>
      <c r="AM1059" s="49"/>
      <c r="AN1059" s="49"/>
      <c r="AO1059" s="49"/>
      <c r="AP1059" s="49"/>
      <c r="AQ1059" s="49"/>
      <c r="AR1059" s="49"/>
      <c r="AS1059" s="49"/>
      <c r="AT1059" s="49"/>
      <c r="AU1059" s="49"/>
      <c r="AV1059" s="49"/>
      <c r="AW1059" s="49"/>
      <c r="AX1059" s="49"/>
      <c r="AY1059" s="49"/>
      <c r="AZ1059" s="49"/>
      <c r="BA1059" s="49"/>
      <c r="BB1059" s="49"/>
      <c r="BC1059" s="49"/>
      <c r="BD1059" s="49"/>
      <c r="BE1059" s="49"/>
      <c r="BF1059" s="49"/>
      <c r="BG1059" s="49"/>
      <c r="BH1059" s="49"/>
      <c r="BI1059" s="49"/>
      <c r="BJ1059" s="49"/>
      <c r="BK1059" s="49"/>
      <c r="BL1059" s="49"/>
    </row>
    <row r="1060" spans="7:64" customFormat="1"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  <c r="AA1060" s="49"/>
      <c r="AB1060" s="49"/>
      <c r="AC1060" s="49"/>
      <c r="AD1060" s="49"/>
      <c r="AE1060" s="49"/>
      <c r="AF1060" s="49"/>
      <c r="AG1060" s="49"/>
      <c r="AH1060" s="49"/>
      <c r="AI1060" s="49"/>
      <c r="AJ1060" s="49"/>
      <c r="AK1060" s="49"/>
      <c r="AL1060" s="49"/>
      <c r="AM1060" s="49"/>
      <c r="AN1060" s="49"/>
      <c r="AO1060" s="49"/>
      <c r="AP1060" s="49"/>
      <c r="AQ1060" s="49"/>
      <c r="AR1060" s="49"/>
      <c r="AS1060" s="49"/>
      <c r="AT1060" s="49"/>
      <c r="AU1060" s="49"/>
      <c r="AV1060" s="49"/>
      <c r="AW1060" s="49"/>
      <c r="AX1060" s="49"/>
      <c r="AY1060" s="49"/>
      <c r="AZ1060" s="49"/>
      <c r="BA1060" s="49"/>
      <c r="BB1060" s="49"/>
      <c r="BC1060" s="49"/>
      <c r="BD1060" s="49"/>
      <c r="BE1060" s="49"/>
      <c r="BF1060" s="49"/>
      <c r="BG1060" s="49"/>
      <c r="BH1060" s="49"/>
      <c r="BI1060" s="49"/>
      <c r="BJ1060" s="49"/>
      <c r="BK1060" s="49"/>
      <c r="BL1060" s="49"/>
    </row>
    <row r="1061" spans="7:64" customFormat="1"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  <c r="AA1061" s="49"/>
      <c r="AB1061" s="49"/>
      <c r="AC1061" s="49"/>
      <c r="AD1061" s="49"/>
      <c r="AE1061" s="49"/>
      <c r="AF1061" s="49"/>
      <c r="AG1061" s="49"/>
      <c r="AH1061" s="49"/>
      <c r="AI1061" s="49"/>
      <c r="AJ1061" s="49"/>
      <c r="AK1061" s="49"/>
      <c r="AL1061" s="49"/>
      <c r="AM1061" s="49"/>
      <c r="AN1061" s="49"/>
      <c r="AO1061" s="49"/>
      <c r="AP1061" s="49"/>
      <c r="AQ1061" s="49"/>
      <c r="AR1061" s="49"/>
      <c r="AS1061" s="49"/>
      <c r="AT1061" s="49"/>
      <c r="AU1061" s="49"/>
      <c r="AV1061" s="49"/>
      <c r="AW1061" s="49"/>
      <c r="AX1061" s="49"/>
      <c r="AY1061" s="49"/>
      <c r="AZ1061" s="49"/>
      <c r="BA1061" s="49"/>
      <c r="BB1061" s="49"/>
      <c r="BC1061" s="49"/>
      <c r="BD1061" s="49"/>
      <c r="BE1061" s="49"/>
      <c r="BF1061" s="49"/>
      <c r="BG1061" s="49"/>
      <c r="BH1061" s="49"/>
      <c r="BI1061" s="49"/>
      <c r="BJ1061" s="49"/>
      <c r="BK1061" s="49"/>
      <c r="BL1061" s="49"/>
    </row>
    <row r="1062" spans="7:64" customFormat="1"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  <c r="AA1062" s="49"/>
      <c r="AB1062" s="49"/>
      <c r="AC1062" s="49"/>
      <c r="AD1062" s="49"/>
      <c r="AE1062" s="49"/>
      <c r="AF1062" s="49"/>
      <c r="AG1062" s="49"/>
      <c r="AH1062" s="49"/>
      <c r="AI1062" s="49"/>
      <c r="AJ1062" s="49"/>
      <c r="AK1062" s="49"/>
      <c r="AL1062" s="49"/>
      <c r="AM1062" s="49"/>
      <c r="AN1062" s="49"/>
      <c r="AO1062" s="49"/>
      <c r="AP1062" s="49"/>
      <c r="AQ1062" s="49"/>
      <c r="AR1062" s="49"/>
      <c r="AS1062" s="49"/>
      <c r="AT1062" s="49"/>
      <c r="AU1062" s="49"/>
      <c r="AV1062" s="49"/>
      <c r="AW1062" s="49"/>
      <c r="AX1062" s="49"/>
      <c r="AY1062" s="49"/>
      <c r="AZ1062" s="49"/>
      <c r="BA1062" s="49"/>
      <c r="BB1062" s="49"/>
      <c r="BC1062" s="49"/>
      <c r="BD1062" s="49"/>
      <c r="BE1062" s="49"/>
      <c r="BF1062" s="49"/>
      <c r="BG1062" s="49"/>
      <c r="BH1062" s="49"/>
      <c r="BI1062" s="49"/>
      <c r="BJ1062" s="49"/>
      <c r="BK1062" s="49"/>
      <c r="BL1062" s="49"/>
    </row>
    <row r="1063" spans="7:64" customFormat="1"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  <c r="AA1063" s="49"/>
      <c r="AB1063" s="49"/>
      <c r="AC1063" s="49"/>
      <c r="AD1063" s="49"/>
      <c r="AE1063" s="49"/>
      <c r="AF1063" s="49"/>
      <c r="AG1063" s="49"/>
      <c r="AH1063" s="49"/>
      <c r="AI1063" s="49"/>
      <c r="AJ1063" s="49"/>
      <c r="AK1063" s="49"/>
      <c r="AL1063" s="49"/>
      <c r="AM1063" s="49"/>
      <c r="AN1063" s="49"/>
      <c r="AO1063" s="49"/>
      <c r="AP1063" s="49"/>
      <c r="AQ1063" s="49"/>
      <c r="AR1063" s="49"/>
      <c r="AS1063" s="49"/>
      <c r="AT1063" s="49"/>
      <c r="AU1063" s="49"/>
      <c r="AV1063" s="49"/>
      <c r="AW1063" s="49"/>
      <c r="AX1063" s="49"/>
      <c r="AY1063" s="49"/>
      <c r="AZ1063" s="49"/>
      <c r="BA1063" s="49"/>
      <c r="BB1063" s="49"/>
      <c r="BC1063" s="49"/>
      <c r="BD1063" s="49"/>
      <c r="BE1063" s="49"/>
      <c r="BF1063" s="49"/>
      <c r="BG1063" s="49"/>
      <c r="BH1063" s="49"/>
      <c r="BI1063" s="49"/>
      <c r="BJ1063" s="49"/>
      <c r="BK1063" s="49"/>
      <c r="BL1063" s="49"/>
    </row>
    <row r="1064" spans="7:64" customFormat="1"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  <c r="AA1064" s="49"/>
      <c r="AB1064" s="49"/>
      <c r="AC1064" s="49"/>
      <c r="AD1064" s="49"/>
      <c r="AE1064" s="49"/>
      <c r="AF1064" s="49"/>
      <c r="AG1064" s="49"/>
      <c r="AH1064" s="49"/>
      <c r="AI1064" s="49"/>
      <c r="AJ1064" s="49"/>
      <c r="AK1064" s="49"/>
      <c r="AL1064" s="49"/>
      <c r="AM1064" s="49"/>
      <c r="AN1064" s="49"/>
      <c r="AO1064" s="49"/>
      <c r="AP1064" s="49"/>
      <c r="AQ1064" s="49"/>
      <c r="AR1064" s="49"/>
      <c r="AS1064" s="49"/>
      <c r="AT1064" s="49"/>
      <c r="AU1064" s="49"/>
      <c r="AV1064" s="49"/>
      <c r="AW1064" s="49"/>
      <c r="AX1064" s="49"/>
      <c r="AY1064" s="49"/>
      <c r="AZ1064" s="49"/>
      <c r="BA1064" s="49"/>
      <c r="BB1064" s="49"/>
      <c r="BC1064" s="49"/>
      <c r="BD1064" s="49"/>
      <c r="BE1064" s="49"/>
      <c r="BF1064" s="49"/>
      <c r="BG1064" s="49"/>
      <c r="BH1064" s="49"/>
      <c r="BI1064" s="49"/>
      <c r="BJ1064" s="49"/>
      <c r="BK1064" s="49"/>
      <c r="BL1064" s="49"/>
    </row>
    <row r="1065" spans="7:64" customFormat="1"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  <c r="AA1065" s="49"/>
      <c r="AB1065" s="49"/>
      <c r="AC1065" s="49"/>
      <c r="AD1065" s="49"/>
      <c r="AE1065" s="49"/>
      <c r="AF1065" s="49"/>
      <c r="AG1065" s="49"/>
      <c r="AH1065" s="49"/>
      <c r="AI1065" s="49"/>
      <c r="AJ1065" s="49"/>
      <c r="AK1065" s="49"/>
      <c r="AL1065" s="49"/>
      <c r="AM1065" s="49"/>
      <c r="AN1065" s="49"/>
      <c r="AO1065" s="49"/>
      <c r="AP1065" s="49"/>
      <c r="AQ1065" s="49"/>
      <c r="AR1065" s="49"/>
      <c r="AS1065" s="49"/>
      <c r="AT1065" s="49"/>
      <c r="AU1065" s="49"/>
      <c r="AV1065" s="49"/>
      <c r="AW1065" s="49"/>
      <c r="AX1065" s="49"/>
      <c r="AY1065" s="49"/>
      <c r="AZ1065" s="49"/>
      <c r="BA1065" s="49"/>
      <c r="BB1065" s="49"/>
      <c r="BC1065" s="49"/>
      <c r="BD1065" s="49"/>
      <c r="BE1065" s="49"/>
      <c r="BF1065" s="49"/>
      <c r="BG1065" s="49"/>
      <c r="BH1065" s="49"/>
      <c r="BI1065" s="49"/>
      <c r="BJ1065" s="49"/>
      <c r="BK1065" s="49"/>
      <c r="BL1065" s="49"/>
    </row>
    <row r="1066" spans="7:64" customFormat="1"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  <c r="AA1066" s="49"/>
      <c r="AB1066" s="49"/>
      <c r="AC1066" s="49"/>
      <c r="AD1066" s="49"/>
      <c r="AE1066" s="49"/>
      <c r="AF1066" s="49"/>
      <c r="AG1066" s="49"/>
      <c r="AH1066" s="49"/>
      <c r="AI1066" s="49"/>
      <c r="AJ1066" s="49"/>
      <c r="AK1066" s="49"/>
      <c r="AL1066" s="49"/>
      <c r="AM1066" s="49"/>
      <c r="AN1066" s="49"/>
      <c r="AO1066" s="49"/>
      <c r="AP1066" s="49"/>
      <c r="AQ1066" s="49"/>
      <c r="AR1066" s="49"/>
      <c r="AS1066" s="49"/>
      <c r="AT1066" s="49"/>
      <c r="AU1066" s="49"/>
      <c r="AV1066" s="49"/>
      <c r="AW1066" s="49"/>
      <c r="AX1066" s="49"/>
      <c r="AY1066" s="49"/>
      <c r="AZ1066" s="49"/>
      <c r="BA1066" s="49"/>
      <c r="BB1066" s="49"/>
      <c r="BC1066" s="49"/>
      <c r="BD1066" s="49"/>
      <c r="BE1066" s="49"/>
      <c r="BF1066" s="49"/>
      <c r="BG1066" s="49"/>
      <c r="BH1066" s="49"/>
      <c r="BI1066" s="49"/>
      <c r="BJ1066" s="49"/>
      <c r="BK1066" s="49"/>
      <c r="BL1066" s="49"/>
    </row>
    <row r="1067" spans="7:64" customFormat="1"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  <c r="AA1067" s="49"/>
      <c r="AB1067" s="49"/>
      <c r="AC1067" s="49"/>
      <c r="AD1067" s="49"/>
      <c r="AE1067" s="49"/>
      <c r="AF1067" s="49"/>
      <c r="AG1067" s="49"/>
      <c r="AH1067" s="49"/>
      <c r="AI1067" s="49"/>
      <c r="AJ1067" s="49"/>
      <c r="AK1067" s="49"/>
      <c r="AL1067" s="49"/>
      <c r="AM1067" s="49"/>
      <c r="AN1067" s="49"/>
      <c r="AO1067" s="49"/>
      <c r="AP1067" s="49"/>
      <c r="AQ1067" s="49"/>
      <c r="AR1067" s="49"/>
      <c r="AS1067" s="49"/>
      <c r="AT1067" s="49"/>
      <c r="AU1067" s="49"/>
      <c r="AV1067" s="49"/>
      <c r="AW1067" s="49"/>
      <c r="AX1067" s="49"/>
      <c r="AY1067" s="49"/>
      <c r="AZ1067" s="49"/>
      <c r="BA1067" s="49"/>
      <c r="BB1067" s="49"/>
      <c r="BC1067" s="49"/>
      <c r="BD1067" s="49"/>
      <c r="BE1067" s="49"/>
      <c r="BF1067" s="49"/>
      <c r="BG1067" s="49"/>
      <c r="BH1067" s="49"/>
      <c r="BI1067" s="49"/>
      <c r="BJ1067" s="49"/>
      <c r="BK1067" s="49"/>
      <c r="BL1067" s="49"/>
    </row>
    <row r="1068" spans="7:64" customFormat="1"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  <c r="AA1068" s="49"/>
      <c r="AB1068" s="49"/>
      <c r="AC1068" s="49"/>
      <c r="AD1068" s="49"/>
      <c r="AE1068" s="49"/>
      <c r="AF1068" s="49"/>
      <c r="AG1068" s="49"/>
      <c r="AH1068" s="49"/>
      <c r="AI1068" s="49"/>
      <c r="AJ1068" s="49"/>
      <c r="AK1068" s="49"/>
      <c r="AL1068" s="49"/>
      <c r="AM1068" s="49"/>
      <c r="AN1068" s="49"/>
      <c r="AO1068" s="49"/>
      <c r="AP1068" s="49"/>
      <c r="AQ1068" s="49"/>
      <c r="AR1068" s="49"/>
      <c r="AS1068" s="49"/>
      <c r="AT1068" s="49"/>
      <c r="AU1068" s="49"/>
      <c r="AV1068" s="49"/>
      <c r="AW1068" s="49"/>
      <c r="AX1068" s="49"/>
      <c r="AY1068" s="49"/>
      <c r="AZ1068" s="49"/>
      <c r="BA1068" s="49"/>
      <c r="BB1068" s="49"/>
      <c r="BC1068" s="49"/>
      <c r="BD1068" s="49"/>
      <c r="BE1068" s="49"/>
      <c r="BF1068" s="49"/>
      <c r="BG1068" s="49"/>
      <c r="BH1068" s="49"/>
      <c r="BI1068" s="49"/>
      <c r="BJ1068" s="49"/>
      <c r="BK1068" s="49"/>
      <c r="BL1068" s="49"/>
    </row>
    <row r="1069" spans="7:64" customFormat="1"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  <c r="AA1069" s="49"/>
      <c r="AB1069" s="49"/>
      <c r="AC1069" s="49"/>
      <c r="AD1069" s="49"/>
      <c r="AE1069" s="49"/>
      <c r="AF1069" s="49"/>
      <c r="AG1069" s="49"/>
      <c r="AH1069" s="49"/>
      <c r="AI1069" s="49"/>
      <c r="AJ1069" s="49"/>
      <c r="AK1069" s="49"/>
      <c r="AL1069" s="49"/>
      <c r="AM1069" s="49"/>
      <c r="AN1069" s="49"/>
      <c r="AO1069" s="49"/>
      <c r="AP1069" s="49"/>
      <c r="AQ1069" s="49"/>
      <c r="AR1069" s="49"/>
      <c r="AS1069" s="49"/>
      <c r="AT1069" s="49"/>
      <c r="AU1069" s="49"/>
      <c r="AV1069" s="49"/>
      <c r="AW1069" s="49"/>
      <c r="AX1069" s="49"/>
      <c r="AY1069" s="49"/>
      <c r="AZ1069" s="49"/>
      <c r="BA1069" s="49"/>
      <c r="BB1069" s="49"/>
      <c r="BC1069" s="49"/>
      <c r="BD1069" s="49"/>
      <c r="BE1069" s="49"/>
      <c r="BF1069" s="49"/>
      <c r="BG1069" s="49"/>
      <c r="BH1069" s="49"/>
      <c r="BI1069" s="49"/>
      <c r="BJ1069" s="49"/>
      <c r="BK1069" s="49"/>
      <c r="BL1069" s="49"/>
    </row>
    <row r="1070" spans="7:64" customFormat="1"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  <c r="AA1070" s="49"/>
      <c r="AB1070" s="49"/>
      <c r="AC1070" s="49"/>
      <c r="AD1070" s="49"/>
      <c r="AE1070" s="49"/>
      <c r="AF1070" s="49"/>
      <c r="AG1070" s="49"/>
      <c r="AH1070" s="49"/>
      <c r="AI1070" s="49"/>
      <c r="AJ1070" s="49"/>
      <c r="AK1070" s="49"/>
      <c r="AL1070" s="49"/>
      <c r="AM1070" s="49"/>
      <c r="AN1070" s="49"/>
      <c r="AO1070" s="49"/>
      <c r="AP1070" s="49"/>
      <c r="AQ1070" s="49"/>
      <c r="AR1070" s="49"/>
      <c r="AS1070" s="49"/>
      <c r="AT1070" s="49"/>
      <c r="AU1070" s="49"/>
      <c r="AV1070" s="49"/>
      <c r="AW1070" s="49"/>
      <c r="AX1070" s="49"/>
      <c r="AY1070" s="49"/>
      <c r="AZ1070" s="49"/>
      <c r="BA1070" s="49"/>
      <c r="BB1070" s="49"/>
      <c r="BC1070" s="49"/>
      <c r="BD1070" s="49"/>
      <c r="BE1070" s="49"/>
      <c r="BF1070" s="49"/>
      <c r="BG1070" s="49"/>
      <c r="BH1070" s="49"/>
      <c r="BI1070" s="49"/>
      <c r="BJ1070" s="49"/>
      <c r="BK1070" s="49"/>
      <c r="BL1070" s="49"/>
    </row>
    <row r="1071" spans="7:64" customFormat="1"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  <c r="AA1071" s="49"/>
      <c r="AB1071" s="49"/>
      <c r="AC1071" s="49"/>
      <c r="AD1071" s="49"/>
      <c r="AE1071" s="49"/>
      <c r="AF1071" s="49"/>
      <c r="AG1071" s="49"/>
      <c r="AH1071" s="49"/>
      <c r="AI1071" s="49"/>
      <c r="AJ1071" s="49"/>
      <c r="AK1071" s="49"/>
      <c r="AL1071" s="49"/>
      <c r="AM1071" s="49"/>
      <c r="AN1071" s="49"/>
      <c r="AO1071" s="49"/>
      <c r="AP1071" s="49"/>
      <c r="AQ1071" s="49"/>
      <c r="AR1071" s="49"/>
      <c r="AS1071" s="49"/>
      <c r="AT1071" s="49"/>
      <c r="AU1071" s="49"/>
      <c r="AV1071" s="49"/>
      <c r="AW1071" s="49"/>
      <c r="AX1071" s="49"/>
      <c r="AY1071" s="49"/>
      <c r="AZ1071" s="49"/>
      <c r="BA1071" s="49"/>
      <c r="BB1071" s="49"/>
      <c r="BC1071" s="49"/>
      <c r="BD1071" s="49"/>
      <c r="BE1071" s="49"/>
      <c r="BF1071" s="49"/>
      <c r="BG1071" s="49"/>
      <c r="BH1071" s="49"/>
      <c r="BI1071" s="49"/>
      <c r="BJ1071" s="49"/>
      <c r="BK1071" s="49"/>
      <c r="BL1071" s="49"/>
    </row>
    <row r="1072" spans="7:64" customFormat="1"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  <c r="AA1072" s="49"/>
      <c r="AB1072" s="49"/>
      <c r="AC1072" s="49"/>
      <c r="AD1072" s="49"/>
      <c r="AE1072" s="49"/>
      <c r="AF1072" s="49"/>
      <c r="AG1072" s="49"/>
      <c r="AH1072" s="49"/>
      <c r="AI1072" s="49"/>
      <c r="AJ1072" s="49"/>
      <c r="AK1072" s="49"/>
      <c r="AL1072" s="49"/>
      <c r="AM1072" s="49"/>
      <c r="AN1072" s="49"/>
      <c r="AO1072" s="49"/>
      <c r="AP1072" s="49"/>
      <c r="AQ1072" s="49"/>
      <c r="AR1072" s="49"/>
      <c r="AS1072" s="49"/>
      <c r="AT1072" s="49"/>
      <c r="AU1072" s="49"/>
      <c r="AV1072" s="49"/>
      <c r="AW1072" s="49"/>
      <c r="AX1072" s="49"/>
      <c r="AY1072" s="49"/>
      <c r="AZ1072" s="49"/>
      <c r="BA1072" s="49"/>
      <c r="BB1072" s="49"/>
      <c r="BC1072" s="49"/>
      <c r="BD1072" s="49"/>
      <c r="BE1072" s="49"/>
      <c r="BF1072" s="49"/>
      <c r="BG1072" s="49"/>
      <c r="BH1072" s="49"/>
      <c r="BI1072" s="49"/>
      <c r="BJ1072" s="49"/>
      <c r="BK1072" s="49"/>
      <c r="BL1072" s="49"/>
    </row>
    <row r="1073" spans="7:64" customFormat="1"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  <c r="AA1073" s="49"/>
      <c r="AB1073" s="49"/>
      <c r="AC1073" s="49"/>
      <c r="AD1073" s="49"/>
      <c r="AE1073" s="49"/>
      <c r="AF1073" s="49"/>
      <c r="AG1073" s="49"/>
      <c r="AH1073" s="49"/>
      <c r="AI1073" s="49"/>
      <c r="AJ1073" s="49"/>
      <c r="AK1073" s="49"/>
      <c r="AL1073" s="49"/>
      <c r="AM1073" s="49"/>
      <c r="AN1073" s="49"/>
      <c r="AO1073" s="49"/>
      <c r="AP1073" s="49"/>
      <c r="AQ1073" s="49"/>
      <c r="AR1073" s="49"/>
      <c r="AS1073" s="49"/>
      <c r="AT1073" s="49"/>
      <c r="AU1073" s="49"/>
      <c r="AV1073" s="49"/>
      <c r="AW1073" s="49"/>
      <c r="AX1073" s="49"/>
      <c r="AY1073" s="49"/>
      <c r="AZ1073" s="49"/>
      <c r="BA1073" s="49"/>
      <c r="BB1073" s="49"/>
      <c r="BC1073" s="49"/>
      <c r="BD1073" s="49"/>
      <c r="BE1073" s="49"/>
      <c r="BF1073" s="49"/>
      <c r="BG1073" s="49"/>
      <c r="BH1073" s="49"/>
      <c r="BI1073" s="49"/>
      <c r="BJ1073" s="49"/>
      <c r="BK1073" s="49"/>
      <c r="BL1073" s="49"/>
    </row>
    <row r="1074" spans="7:64" customFormat="1"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  <c r="AA1074" s="49"/>
      <c r="AB1074" s="49"/>
      <c r="AC1074" s="49"/>
      <c r="AD1074" s="49"/>
      <c r="AE1074" s="49"/>
      <c r="AF1074" s="49"/>
      <c r="AG1074" s="49"/>
      <c r="AH1074" s="49"/>
      <c r="AI1074" s="49"/>
      <c r="AJ1074" s="49"/>
      <c r="AK1074" s="49"/>
      <c r="AL1074" s="49"/>
      <c r="AM1074" s="49"/>
      <c r="AN1074" s="49"/>
      <c r="AO1074" s="49"/>
      <c r="AP1074" s="49"/>
      <c r="AQ1074" s="49"/>
      <c r="AR1074" s="49"/>
      <c r="AS1074" s="49"/>
      <c r="AT1074" s="49"/>
      <c r="AU1074" s="49"/>
      <c r="AV1074" s="49"/>
      <c r="AW1074" s="49"/>
      <c r="AX1074" s="49"/>
      <c r="AY1074" s="49"/>
      <c r="AZ1074" s="49"/>
      <c r="BA1074" s="49"/>
      <c r="BB1074" s="49"/>
      <c r="BC1074" s="49"/>
      <c r="BD1074" s="49"/>
      <c r="BE1074" s="49"/>
      <c r="BF1074" s="49"/>
      <c r="BG1074" s="49"/>
      <c r="BH1074" s="49"/>
      <c r="BI1074" s="49"/>
      <c r="BJ1074" s="49"/>
      <c r="BK1074" s="49"/>
      <c r="BL1074" s="49"/>
    </row>
    <row r="1075" spans="7:64" customFormat="1"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  <c r="AA1075" s="49"/>
      <c r="AB1075" s="49"/>
      <c r="AC1075" s="49"/>
      <c r="AD1075" s="49"/>
      <c r="AE1075" s="49"/>
      <c r="AF1075" s="49"/>
      <c r="AG1075" s="49"/>
      <c r="AH1075" s="49"/>
      <c r="AI1075" s="49"/>
      <c r="AJ1075" s="49"/>
      <c r="AK1075" s="49"/>
      <c r="AL1075" s="49"/>
      <c r="AM1075" s="49"/>
      <c r="AN1075" s="49"/>
      <c r="AO1075" s="49"/>
      <c r="AP1075" s="49"/>
      <c r="AQ1075" s="49"/>
      <c r="AR1075" s="49"/>
      <c r="AS1075" s="49"/>
      <c r="AT1075" s="49"/>
      <c r="AU1075" s="49"/>
      <c r="AV1075" s="49"/>
      <c r="AW1075" s="49"/>
      <c r="AX1075" s="49"/>
      <c r="AY1075" s="49"/>
      <c r="AZ1075" s="49"/>
      <c r="BA1075" s="49"/>
      <c r="BB1075" s="49"/>
      <c r="BC1075" s="49"/>
      <c r="BD1075" s="49"/>
      <c r="BE1075" s="49"/>
      <c r="BF1075" s="49"/>
      <c r="BG1075" s="49"/>
      <c r="BH1075" s="49"/>
      <c r="BI1075" s="49"/>
      <c r="BJ1075" s="49"/>
      <c r="BK1075" s="49"/>
      <c r="BL1075" s="49"/>
    </row>
    <row r="1076" spans="7:64" customFormat="1"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  <c r="AA1076" s="49"/>
      <c r="AB1076" s="49"/>
      <c r="AC1076" s="49"/>
      <c r="AD1076" s="49"/>
      <c r="AE1076" s="49"/>
      <c r="AF1076" s="49"/>
      <c r="AG1076" s="49"/>
      <c r="AH1076" s="49"/>
      <c r="AI1076" s="49"/>
      <c r="AJ1076" s="49"/>
      <c r="AK1076" s="49"/>
      <c r="AL1076" s="49"/>
      <c r="AM1076" s="49"/>
      <c r="AN1076" s="49"/>
      <c r="AO1076" s="49"/>
      <c r="AP1076" s="49"/>
      <c r="AQ1076" s="49"/>
      <c r="AR1076" s="49"/>
      <c r="AS1076" s="49"/>
      <c r="AT1076" s="49"/>
      <c r="AU1076" s="49"/>
      <c r="AV1076" s="49"/>
      <c r="AW1076" s="49"/>
      <c r="AX1076" s="49"/>
      <c r="AY1076" s="49"/>
      <c r="AZ1076" s="49"/>
      <c r="BA1076" s="49"/>
      <c r="BB1076" s="49"/>
      <c r="BC1076" s="49"/>
      <c r="BD1076" s="49"/>
      <c r="BE1076" s="49"/>
      <c r="BF1076" s="49"/>
      <c r="BG1076" s="49"/>
      <c r="BH1076" s="49"/>
      <c r="BI1076" s="49"/>
      <c r="BJ1076" s="49"/>
      <c r="BK1076" s="49"/>
      <c r="BL1076" s="49"/>
    </row>
    <row r="1077" spans="7:64" customFormat="1"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  <c r="AA1077" s="49"/>
      <c r="AB1077" s="49"/>
      <c r="AC1077" s="49"/>
      <c r="AD1077" s="49"/>
      <c r="AE1077" s="49"/>
      <c r="AF1077" s="49"/>
      <c r="AG1077" s="49"/>
      <c r="AH1077" s="49"/>
      <c r="AI1077" s="49"/>
      <c r="AJ1077" s="49"/>
      <c r="AK1077" s="49"/>
      <c r="AL1077" s="49"/>
      <c r="AM1077" s="49"/>
      <c r="AN1077" s="49"/>
      <c r="AO1077" s="49"/>
      <c r="AP1077" s="49"/>
      <c r="AQ1077" s="49"/>
      <c r="AR1077" s="49"/>
      <c r="AS1077" s="49"/>
      <c r="AT1077" s="49"/>
      <c r="AU1077" s="49"/>
      <c r="AV1077" s="49"/>
      <c r="AW1077" s="49"/>
      <c r="AX1077" s="49"/>
      <c r="AY1077" s="49"/>
      <c r="AZ1077" s="49"/>
      <c r="BA1077" s="49"/>
      <c r="BB1077" s="49"/>
      <c r="BC1077" s="49"/>
      <c r="BD1077" s="49"/>
      <c r="BE1077" s="49"/>
      <c r="BF1077" s="49"/>
      <c r="BG1077" s="49"/>
      <c r="BH1077" s="49"/>
      <c r="BI1077" s="49"/>
      <c r="BJ1077" s="49"/>
      <c r="BK1077" s="49"/>
      <c r="BL1077" s="49"/>
    </row>
    <row r="1078" spans="7:64" customFormat="1"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  <c r="AA1078" s="49"/>
      <c r="AB1078" s="49"/>
      <c r="AC1078" s="49"/>
      <c r="AD1078" s="49"/>
      <c r="AE1078" s="49"/>
      <c r="AF1078" s="49"/>
      <c r="AG1078" s="49"/>
      <c r="AH1078" s="49"/>
      <c r="AI1078" s="49"/>
      <c r="AJ1078" s="49"/>
      <c r="AK1078" s="49"/>
      <c r="AL1078" s="49"/>
      <c r="AM1078" s="49"/>
      <c r="AN1078" s="49"/>
      <c r="AO1078" s="49"/>
      <c r="AP1078" s="49"/>
      <c r="AQ1078" s="49"/>
      <c r="AR1078" s="49"/>
      <c r="AS1078" s="49"/>
      <c r="AT1078" s="49"/>
      <c r="AU1078" s="49"/>
      <c r="AV1078" s="49"/>
      <c r="AW1078" s="49"/>
      <c r="AX1078" s="49"/>
      <c r="AY1078" s="49"/>
      <c r="AZ1078" s="49"/>
      <c r="BA1078" s="49"/>
      <c r="BB1078" s="49"/>
      <c r="BC1078" s="49"/>
      <c r="BD1078" s="49"/>
      <c r="BE1078" s="49"/>
      <c r="BF1078" s="49"/>
      <c r="BG1078" s="49"/>
      <c r="BH1078" s="49"/>
      <c r="BI1078" s="49"/>
      <c r="BJ1078" s="49"/>
      <c r="BK1078" s="49"/>
      <c r="BL1078" s="49"/>
    </row>
    <row r="1079" spans="7:64" customFormat="1"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  <c r="AA1079" s="49"/>
      <c r="AB1079" s="49"/>
      <c r="AC1079" s="49"/>
      <c r="AD1079" s="49"/>
      <c r="AE1079" s="49"/>
      <c r="AF1079" s="49"/>
      <c r="AG1079" s="49"/>
      <c r="AH1079" s="49"/>
      <c r="AI1079" s="49"/>
      <c r="AJ1079" s="49"/>
      <c r="AK1079" s="49"/>
      <c r="AL1079" s="49"/>
      <c r="AM1079" s="49"/>
      <c r="AN1079" s="49"/>
      <c r="AO1079" s="49"/>
      <c r="AP1079" s="49"/>
      <c r="AQ1079" s="49"/>
      <c r="AR1079" s="49"/>
      <c r="AS1079" s="49"/>
      <c r="AT1079" s="49"/>
      <c r="AU1079" s="49"/>
      <c r="AV1079" s="49"/>
      <c r="AW1079" s="49"/>
      <c r="AX1079" s="49"/>
      <c r="AY1079" s="49"/>
      <c r="AZ1079" s="49"/>
      <c r="BA1079" s="49"/>
      <c r="BB1079" s="49"/>
      <c r="BC1079" s="49"/>
      <c r="BD1079" s="49"/>
      <c r="BE1079" s="49"/>
      <c r="BF1079" s="49"/>
      <c r="BG1079" s="49"/>
      <c r="BH1079" s="49"/>
      <c r="BI1079" s="49"/>
      <c r="BJ1079" s="49"/>
      <c r="BK1079" s="49"/>
      <c r="BL1079" s="49"/>
    </row>
    <row r="1080" spans="7:64" customFormat="1"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  <c r="AA1080" s="49"/>
      <c r="AB1080" s="49"/>
      <c r="AC1080" s="49"/>
      <c r="AD1080" s="49"/>
      <c r="AE1080" s="49"/>
      <c r="AF1080" s="49"/>
      <c r="AG1080" s="49"/>
      <c r="AH1080" s="49"/>
      <c r="AI1080" s="49"/>
      <c r="AJ1080" s="49"/>
      <c r="AK1080" s="49"/>
      <c r="AL1080" s="49"/>
      <c r="AM1080" s="49"/>
      <c r="AN1080" s="49"/>
      <c r="AO1080" s="49"/>
      <c r="AP1080" s="49"/>
      <c r="AQ1080" s="49"/>
      <c r="AR1080" s="49"/>
      <c r="AS1080" s="49"/>
      <c r="AT1080" s="49"/>
      <c r="AU1080" s="49"/>
      <c r="AV1080" s="49"/>
      <c r="AW1080" s="49"/>
      <c r="AX1080" s="49"/>
      <c r="AY1080" s="49"/>
      <c r="AZ1080" s="49"/>
      <c r="BA1080" s="49"/>
      <c r="BB1080" s="49"/>
      <c r="BC1080" s="49"/>
      <c r="BD1080" s="49"/>
      <c r="BE1080" s="49"/>
      <c r="BF1080" s="49"/>
      <c r="BG1080" s="49"/>
      <c r="BH1080" s="49"/>
      <c r="BI1080" s="49"/>
      <c r="BJ1080" s="49"/>
      <c r="BK1080" s="49"/>
      <c r="BL1080" s="49"/>
    </row>
    <row r="1081" spans="7:64" customFormat="1"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  <c r="AA1081" s="49"/>
      <c r="AB1081" s="49"/>
      <c r="AC1081" s="49"/>
      <c r="AD1081" s="49"/>
      <c r="AE1081" s="49"/>
      <c r="AF1081" s="49"/>
      <c r="AG1081" s="49"/>
      <c r="AH1081" s="49"/>
      <c r="AI1081" s="49"/>
      <c r="AJ1081" s="49"/>
      <c r="AK1081" s="49"/>
      <c r="AL1081" s="49"/>
      <c r="AM1081" s="49"/>
      <c r="AN1081" s="49"/>
      <c r="AO1081" s="49"/>
      <c r="AP1081" s="49"/>
      <c r="AQ1081" s="49"/>
      <c r="AR1081" s="49"/>
      <c r="AS1081" s="49"/>
      <c r="AT1081" s="49"/>
      <c r="AU1081" s="49"/>
      <c r="AV1081" s="49"/>
      <c r="AW1081" s="49"/>
      <c r="AX1081" s="49"/>
      <c r="AY1081" s="49"/>
      <c r="AZ1081" s="49"/>
      <c r="BA1081" s="49"/>
      <c r="BB1081" s="49"/>
      <c r="BC1081" s="49"/>
      <c r="BD1081" s="49"/>
      <c r="BE1081" s="49"/>
      <c r="BF1081" s="49"/>
      <c r="BG1081" s="49"/>
      <c r="BH1081" s="49"/>
      <c r="BI1081" s="49"/>
      <c r="BJ1081" s="49"/>
      <c r="BK1081" s="49"/>
      <c r="BL1081" s="49"/>
    </row>
    <row r="1082" spans="7:64" customFormat="1"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  <c r="AA1082" s="49"/>
      <c r="AB1082" s="49"/>
      <c r="AC1082" s="49"/>
      <c r="AD1082" s="49"/>
      <c r="AE1082" s="49"/>
      <c r="AF1082" s="49"/>
      <c r="AG1082" s="49"/>
      <c r="AH1082" s="49"/>
      <c r="AI1082" s="49"/>
      <c r="AJ1082" s="49"/>
      <c r="AK1082" s="49"/>
      <c r="AL1082" s="49"/>
      <c r="AM1082" s="49"/>
      <c r="AN1082" s="49"/>
      <c r="AO1082" s="49"/>
      <c r="AP1082" s="49"/>
      <c r="AQ1082" s="49"/>
      <c r="AR1082" s="49"/>
      <c r="AS1082" s="49"/>
      <c r="AT1082" s="49"/>
      <c r="AU1082" s="49"/>
      <c r="AV1082" s="49"/>
      <c r="AW1082" s="49"/>
      <c r="AX1082" s="49"/>
      <c r="AY1082" s="49"/>
      <c r="AZ1082" s="49"/>
      <c r="BA1082" s="49"/>
      <c r="BB1082" s="49"/>
      <c r="BC1082" s="49"/>
      <c r="BD1082" s="49"/>
      <c r="BE1082" s="49"/>
      <c r="BF1082" s="49"/>
      <c r="BG1082" s="49"/>
      <c r="BH1082" s="49"/>
      <c r="BI1082" s="49"/>
      <c r="BJ1082" s="49"/>
      <c r="BK1082" s="49"/>
      <c r="BL1082" s="49"/>
    </row>
    <row r="1083" spans="7:64" customFormat="1"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  <c r="AA1083" s="49"/>
      <c r="AB1083" s="49"/>
      <c r="AC1083" s="49"/>
      <c r="AD1083" s="49"/>
      <c r="AE1083" s="49"/>
      <c r="AF1083" s="49"/>
      <c r="AG1083" s="49"/>
      <c r="AH1083" s="49"/>
      <c r="AI1083" s="49"/>
      <c r="AJ1083" s="49"/>
      <c r="AK1083" s="49"/>
      <c r="AL1083" s="49"/>
      <c r="AM1083" s="49"/>
      <c r="AN1083" s="49"/>
      <c r="AO1083" s="49"/>
      <c r="AP1083" s="49"/>
      <c r="AQ1083" s="49"/>
      <c r="AR1083" s="49"/>
      <c r="AS1083" s="49"/>
      <c r="AT1083" s="49"/>
      <c r="AU1083" s="49"/>
      <c r="AV1083" s="49"/>
      <c r="AW1083" s="49"/>
      <c r="AX1083" s="49"/>
      <c r="AY1083" s="49"/>
      <c r="AZ1083" s="49"/>
      <c r="BA1083" s="49"/>
      <c r="BB1083" s="49"/>
      <c r="BC1083" s="49"/>
      <c r="BD1083" s="49"/>
      <c r="BE1083" s="49"/>
      <c r="BF1083" s="49"/>
      <c r="BG1083" s="49"/>
      <c r="BH1083" s="49"/>
      <c r="BI1083" s="49"/>
      <c r="BJ1083" s="49"/>
      <c r="BK1083" s="49"/>
      <c r="BL1083" s="49"/>
    </row>
    <row r="1084" spans="7:64" customFormat="1"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  <c r="AA1084" s="49"/>
      <c r="AB1084" s="49"/>
      <c r="AC1084" s="49"/>
      <c r="AD1084" s="49"/>
      <c r="AE1084" s="49"/>
      <c r="AF1084" s="49"/>
      <c r="AG1084" s="49"/>
      <c r="AH1084" s="49"/>
      <c r="AI1084" s="49"/>
      <c r="AJ1084" s="49"/>
      <c r="AK1084" s="49"/>
      <c r="AL1084" s="49"/>
      <c r="AM1084" s="49"/>
      <c r="AN1084" s="49"/>
      <c r="AO1084" s="49"/>
      <c r="AP1084" s="49"/>
      <c r="AQ1084" s="49"/>
      <c r="AR1084" s="49"/>
      <c r="AS1084" s="49"/>
      <c r="AT1084" s="49"/>
      <c r="AU1084" s="49"/>
      <c r="AV1084" s="49"/>
      <c r="AW1084" s="49"/>
      <c r="AX1084" s="49"/>
      <c r="AY1084" s="49"/>
      <c r="AZ1084" s="49"/>
      <c r="BA1084" s="49"/>
      <c r="BB1084" s="49"/>
      <c r="BC1084" s="49"/>
      <c r="BD1084" s="49"/>
      <c r="BE1084" s="49"/>
      <c r="BF1084" s="49"/>
      <c r="BG1084" s="49"/>
      <c r="BH1084" s="49"/>
      <c r="BI1084" s="49"/>
      <c r="BJ1084" s="49"/>
      <c r="BK1084" s="49"/>
      <c r="BL1084" s="49"/>
    </row>
    <row r="1085" spans="7:64" customFormat="1"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  <c r="AA1085" s="49"/>
      <c r="AB1085" s="49"/>
      <c r="AC1085" s="49"/>
      <c r="AD1085" s="49"/>
      <c r="AE1085" s="49"/>
      <c r="AF1085" s="49"/>
      <c r="AG1085" s="49"/>
      <c r="AH1085" s="49"/>
      <c r="AI1085" s="49"/>
      <c r="AJ1085" s="49"/>
      <c r="AK1085" s="49"/>
      <c r="AL1085" s="49"/>
      <c r="AM1085" s="49"/>
      <c r="AN1085" s="49"/>
      <c r="AO1085" s="49"/>
      <c r="AP1085" s="49"/>
      <c r="AQ1085" s="49"/>
      <c r="AR1085" s="49"/>
      <c r="AS1085" s="49"/>
      <c r="AT1085" s="49"/>
      <c r="AU1085" s="49"/>
      <c r="AV1085" s="49"/>
      <c r="AW1085" s="49"/>
      <c r="AX1085" s="49"/>
      <c r="AY1085" s="49"/>
      <c r="AZ1085" s="49"/>
      <c r="BA1085" s="49"/>
      <c r="BB1085" s="49"/>
      <c r="BC1085" s="49"/>
      <c r="BD1085" s="49"/>
      <c r="BE1085" s="49"/>
      <c r="BF1085" s="49"/>
      <c r="BG1085" s="49"/>
      <c r="BH1085" s="49"/>
      <c r="BI1085" s="49"/>
      <c r="BJ1085" s="49"/>
      <c r="BK1085" s="49"/>
      <c r="BL1085" s="49"/>
    </row>
    <row r="1086" spans="7:64" customFormat="1"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  <c r="AA1086" s="49"/>
      <c r="AB1086" s="49"/>
      <c r="AC1086" s="49"/>
      <c r="AD1086" s="49"/>
      <c r="AE1086" s="49"/>
      <c r="AF1086" s="49"/>
      <c r="AG1086" s="49"/>
      <c r="AH1086" s="49"/>
      <c r="AI1086" s="49"/>
      <c r="AJ1086" s="49"/>
      <c r="AK1086" s="49"/>
      <c r="AL1086" s="49"/>
      <c r="AM1086" s="49"/>
      <c r="AN1086" s="49"/>
      <c r="AO1086" s="49"/>
      <c r="AP1086" s="49"/>
      <c r="AQ1086" s="49"/>
      <c r="AR1086" s="49"/>
      <c r="AS1086" s="49"/>
      <c r="AT1086" s="49"/>
      <c r="AU1086" s="49"/>
      <c r="AV1086" s="49"/>
      <c r="AW1086" s="49"/>
      <c r="AX1086" s="49"/>
      <c r="AY1086" s="49"/>
      <c r="AZ1086" s="49"/>
      <c r="BA1086" s="49"/>
      <c r="BB1086" s="49"/>
      <c r="BC1086" s="49"/>
      <c r="BD1086" s="49"/>
      <c r="BE1086" s="49"/>
      <c r="BF1086" s="49"/>
      <c r="BG1086" s="49"/>
      <c r="BH1086" s="49"/>
      <c r="BI1086" s="49"/>
      <c r="BJ1086" s="49"/>
      <c r="BK1086" s="49"/>
      <c r="BL1086" s="49"/>
    </row>
    <row r="1087" spans="7:64" customFormat="1"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  <c r="AA1087" s="49"/>
      <c r="AB1087" s="49"/>
      <c r="AC1087" s="49"/>
      <c r="AD1087" s="49"/>
      <c r="AE1087" s="49"/>
      <c r="AF1087" s="49"/>
      <c r="AG1087" s="49"/>
      <c r="AH1087" s="49"/>
      <c r="AI1087" s="49"/>
      <c r="AJ1087" s="49"/>
      <c r="AK1087" s="49"/>
      <c r="AL1087" s="49"/>
      <c r="AM1087" s="49"/>
      <c r="AN1087" s="49"/>
      <c r="AO1087" s="49"/>
      <c r="AP1087" s="49"/>
      <c r="AQ1087" s="49"/>
      <c r="AR1087" s="49"/>
      <c r="AS1087" s="49"/>
      <c r="AT1087" s="49"/>
      <c r="AU1087" s="49"/>
      <c r="AV1087" s="49"/>
      <c r="AW1087" s="49"/>
      <c r="AX1087" s="49"/>
      <c r="AY1087" s="49"/>
      <c r="AZ1087" s="49"/>
      <c r="BA1087" s="49"/>
      <c r="BB1087" s="49"/>
      <c r="BC1087" s="49"/>
      <c r="BD1087" s="49"/>
      <c r="BE1087" s="49"/>
      <c r="BF1087" s="49"/>
      <c r="BG1087" s="49"/>
      <c r="BH1087" s="49"/>
      <c r="BI1087" s="49"/>
      <c r="BJ1087" s="49"/>
      <c r="BK1087" s="49"/>
      <c r="BL1087" s="49"/>
    </row>
    <row r="1088" spans="7:64" customFormat="1"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  <c r="AA1088" s="49"/>
      <c r="AB1088" s="49"/>
      <c r="AC1088" s="49"/>
      <c r="AD1088" s="49"/>
      <c r="AE1088" s="49"/>
      <c r="AF1088" s="49"/>
      <c r="AG1088" s="49"/>
      <c r="AH1088" s="49"/>
      <c r="AI1088" s="49"/>
      <c r="AJ1088" s="49"/>
      <c r="AK1088" s="49"/>
      <c r="AL1088" s="49"/>
      <c r="AM1088" s="49"/>
      <c r="AN1088" s="49"/>
      <c r="AO1088" s="49"/>
      <c r="AP1088" s="49"/>
      <c r="AQ1088" s="49"/>
      <c r="AR1088" s="49"/>
      <c r="AS1088" s="49"/>
      <c r="AT1088" s="49"/>
      <c r="AU1088" s="49"/>
      <c r="AV1088" s="49"/>
      <c r="AW1088" s="49"/>
      <c r="AX1088" s="49"/>
      <c r="AY1088" s="49"/>
      <c r="AZ1088" s="49"/>
      <c r="BA1088" s="49"/>
      <c r="BB1088" s="49"/>
      <c r="BC1088" s="49"/>
      <c r="BD1088" s="49"/>
      <c r="BE1088" s="49"/>
      <c r="BF1088" s="49"/>
      <c r="BG1088" s="49"/>
      <c r="BH1088" s="49"/>
      <c r="BI1088" s="49"/>
      <c r="BJ1088" s="49"/>
      <c r="BK1088" s="49"/>
      <c r="BL1088" s="49"/>
    </row>
    <row r="1089" spans="7:64" customFormat="1"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  <c r="AA1089" s="49"/>
      <c r="AB1089" s="49"/>
      <c r="AC1089" s="49"/>
      <c r="AD1089" s="49"/>
      <c r="AE1089" s="49"/>
      <c r="AF1089" s="49"/>
      <c r="AG1089" s="49"/>
      <c r="AH1089" s="49"/>
      <c r="AI1089" s="49"/>
      <c r="AJ1089" s="49"/>
      <c r="AK1089" s="49"/>
      <c r="AL1089" s="49"/>
      <c r="AM1089" s="49"/>
      <c r="AN1089" s="49"/>
      <c r="AO1089" s="49"/>
      <c r="AP1089" s="49"/>
      <c r="AQ1089" s="49"/>
      <c r="AR1089" s="49"/>
      <c r="AS1089" s="49"/>
      <c r="AT1089" s="49"/>
      <c r="AU1089" s="49"/>
      <c r="AV1089" s="49"/>
      <c r="AW1089" s="49"/>
      <c r="AX1089" s="49"/>
      <c r="AY1089" s="49"/>
      <c r="AZ1089" s="49"/>
      <c r="BA1089" s="49"/>
      <c r="BB1089" s="49"/>
      <c r="BC1089" s="49"/>
      <c r="BD1089" s="49"/>
      <c r="BE1089" s="49"/>
      <c r="BF1089" s="49"/>
      <c r="BG1089" s="49"/>
      <c r="BH1089" s="49"/>
      <c r="BI1089" s="49"/>
      <c r="BJ1089" s="49"/>
      <c r="BK1089" s="49"/>
      <c r="BL1089" s="49"/>
    </row>
    <row r="1090" spans="7:64" customFormat="1"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  <c r="AA1090" s="49"/>
      <c r="AB1090" s="49"/>
      <c r="AC1090" s="49"/>
      <c r="AD1090" s="49"/>
      <c r="AE1090" s="49"/>
      <c r="AF1090" s="49"/>
      <c r="AG1090" s="49"/>
      <c r="AH1090" s="49"/>
      <c r="AI1090" s="49"/>
      <c r="AJ1090" s="49"/>
      <c r="AK1090" s="49"/>
      <c r="AL1090" s="49"/>
      <c r="AM1090" s="49"/>
      <c r="AN1090" s="49"/>
      <c r="AO1090" s="49"/>
      <c r="AP1090" s="49"/>
      <c r="AQ1090" s="49"/>
      <c r="AR1090" s="49"/>
      <c r="AS1090" s="49"/>
      <c r="AT1090" s="49"/>
      <c r="AU1090" s="49"/>
      <c r="AV1090" s="49"/>
      <c r="AW1090" s="49"/>
      <c r="AX1090" s="49"/>
      <c r="AY1090" s="49"/>
      <c r="AZ1090" s="49"/>
      <c r="BA1090" s="49"/>
      <c r="BB1090" s="49"/>
      <c r="BC1090" s="49"/>
      <c r="BD1090" s="49"/>
      <c r="BE1090" s="49"/>
      <c r="BF1090" s="49"/>
      <c r="BG1090" s="49"/>
      <c r="BH1090" s="49"/>
      <c r="BI1090" s="49"/>
      <c r="BJ1090" s="49"/>
      <c r="BK1090" s="49"/>
      <c r="BL1090" s="49"/>
    </row>
    <row r="1091" spans="7:64" customFormat="1"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  <c r="AA1091" s="49"/>
      <c r="AB1091" s="49"/>
      <c r="AC1091" s="49"/>
      <c r="AD1091" s="49"/>
      <c r="AE1091" s="49"/>
      <c r="AF1091" s="49"/>
      <c r="AG1091" s="49"/>
      <c r="AH1091" s="49"/>
      <c r="AI1091" s="49"/>
      <c r="AJ1091" s="49"/>
      <c r="AK1091" s="49"/>
      <c r="AL1091" s="49"/>
      <c r="AM1091" s="49"/>
      <c r="AN1091" s="49"/>
      <c r="AO1091" s="49"/>
      <c r="AP1091" s="49"/>
      <c r="AQ1091" s="49"/>
      <c r="AR1091" s="49"/>
      <c r="AS1091" s="49"/>
      <c r="AT1091" s="49"/>
      <c r="AU1091" s="49"/>
      <c r="AV1091" s="49"/>
      <c r="AW1091" s="49"/>
      <c r="AX1091" s="49"/>
      <c r="AY1091" s="49"/>
      <c r="AZ1091" s="49"/>
      <c r="BA1091" s="49"/>
      <c r="BB1091" s="49"/>
      <c r="BC1091" s="49"/>
      <c r="BD1091" s="49"/>
      <c r="BE1091" s="49"/>
      <c r="BF1091" s="49"/>
      <c r="BG1091" s="49"/>
      <c r="BH1091" s="49"/>
      <c r="BI1091" s="49"/>
      <c r="BJ1091" s="49"/>
      <c r="BK1091" s="49"/>
      <c r="BL1091" s="49"/>
    </row>
    <row r="1092" spans="7:64" customFormat="1"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  <c r="AA1092" s="49"/>
      <c r="AB1092" s="49"/>
      <c r="AC1092" s="49"/>
      <c r="AD1092" s="49"/>
      <c r="AE1092" s="49"/>
      <c r="AF1092" s="49"/>
      <c r="AG1092" s="49"/>
      <c r="AH1092" s="49"/>
      <c r="AI1092" s="49"/>
      <c r="AJ1092" s="49"/>
      <c r="AK1092" s="49"/>
      <c r="AL1092" s="49"/>
      <c r="AM1092" s="49"/>
      <c r="AN1092" s="49"/>
      <c r="AO1092" s="49"/>
      <c r="AP1092" s="49"/>
      <c r="AQ1092" s="49"/>
      <c r="AR1092" s="49"/>
      <c r="AS1092" s="49"/>
      <c r="AT1092" s="49"/>
      <c r="AU1092" s="49"/>
      <c r="AV1092" s="49"/>
      <c r="AW1092" s="49"/>
      <c r="AX1092" s="49"/>
      <c r="AY1092" s="49"/>
      <c r="AZ1092" s="49"/>
      <c r="BA1092" s="49"/>
      <c r="BB1092" s="49"/>
      <c r="BC1092" s="49"/>
      <c r="BD1092" s="49"/>
      <c r="BE1092" s="49"/>
      <c r="BF1092" s="49"/>
      <c r="BG1092" s="49"/>
      <c r="BH1092" s="49"/>
      <c r="BI1092" s="49"/>
      <c r="BJ1092" s="49"/>
      <c r="BK1092" s="49"/>
      <c r="BL1092" s="49"/>
    </row>
    <row r="1093" spans="7:64" customFormat="1"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  <c r="AA1093" s="49"/>
      <c r="AB1093" s="49"/>
      <c r="AC1093" s="49"/>
      <c r="AD1093" s="49"/>
      <c r="AE1093" s="49"/>
      <c r="AF1093" s="49"/>
      <c r="AG1093" s="49"/>
      <c r="AH1093" s="49"/>
      <c r="AI1093" s="49"/>
      <c r="AJ1093" s="49"/>
      <c r="AK1093" s="49"/>
      <c r="AL1093" s="49"/>
      <c r="AM1093" s="49"/>
      <c r="AN1093" s="49"/>
      <c r="AO1093" s="49"/>
      <c r="AP1093" s="49"/>
      <c r="AQ1093" s="49"/>
      <c r="AR1093" s="49"/>
      <c r="AS1093" s="49"/>
      <c r="AT1093" s="49"/>
      <c r="AU1093" s="49"/>
      <c r="AV1093" s="49"/>
      <c r="AW1093" s="49"/>
      <c r="AX1093" s="49"/>
      <c r="AY1093" s="49"/>
      <c r="AZ1093" s="49"/>
      <c r="BA1093" s="49"/>
      <c r="BB1093" s="49"/>
      <c r="BC1093" s="49"/>
      <c r="BD1093" s="49"/>
      <c r="BE1093" s="49"/>
      <c r="BF1093" s="49"/>
      <c r="BG1093" s="49"/>
      <c r="BH1093" s="49"/>
      <c r="BI1093" s="49"/>
      <c r="BJ1093" s="49"/>
      <c r="BK1093" s="49"/>
      <c r="BL1093" s="49"/>
    </row>
    <row r="1094" spans="7:64" customFormat="1"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  <c r="AA1094" s="49"/>
      <c r="AB1094" s="49"/>
      <c r="AC1094" s="49"/>
      <c r="AD1094" s="49"/>
      <c r="AE1094" s="49"/>
      <c r="AF1094" s="49"/>
      <c r="AG1094" s="49"/>
      <c r="AH1094" s="49"/>
      <c r="AI1094" s="49"/>
      <c r="AJ1094" s="49"/>
      <c r="AK1094" s="49"/>
      <c r="AL1094" s="49"/>
      <c r="AM1094" s="49"/>
      <c r="AN1094" s="49"/>
      <c r="AO1094" s="49"/>
      <c r="AP1094" s="49"/>
      <c r="AQ1094" s="49"/>
      <c r="AR1094" s="49"/>
      <c r="AS1094" s="49"/>
      <c r="AT1094" s="49"/>
      <c r="AU1094" s="49"/>
      <c r="AV1094" s="49"/>
      <c r="AW1094" s="49"/>
      <c r="AX1094" s="49"/>
      <c r="AY1094" s="49"/>
      <c r="AZ1094" s="49"/>
      <c r="BA1094" s="49"/>
      <c r="BB1094" s="49"/>
      <c r="BC1094" s="49"/>
      <c r="BD1094" s="49"/>
      <c r="BE1094" s="49"/>
      <c r="BF1094" s="49"/>
      <c r="BG1094" s="49"/>
      <c r="BH1094" s="49"/>
      <c r="BI1094" s="49"/>
      <c r="BJ1094" s="49"/>
      <c r="BK1094" s="49"/>
      <c r="BL1094" s="49"/>
    </row>
    <row r="1095" spans="7:64" customFormat="1"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  <c r="AA1095" s="49"/>
      <c r="AB1095" s="49"/>
      <c r="AC1095" s="49"/>
      <c r="AD1095" s="49"/>
      <c r="AE1095" s="49"/>
      <c r="AF1095" s="49"/>
      <c r="AG1095" s="49"/>
      <c r="AH1095" s="49"/>
      <c r="AI1095" s="49"/>
      <c r="AJ1095" s="49"/>
      <c r="AK1095" s="49"/>
      <c r="AL1095" s="49"/>
      <c r="AM1095" s="49"/>
      <c r="AN1095" s="49"/>
      <c r="AO1095" s="49"/>
      <c r="AP1095" s="49"/>
      <c r="AQ1095" s="49"/>
      <c r="AR1095" s="49"/>
      <c r="AS1095" s="49"/>
      <c r="AT1095" s="49"/>
      <c r="AU1095" s="49"/>
      <c r="AV1095" s="49"/>
      <c r="AW1095" s="49"/>
      <c r="AX1095" s="49"/>
      <c r="AY1095" s="49"/>
      <c r="AZ1095" s="49"/>
      <c r="BA1095" s="49"/>
      <c r="BB1095" s="49"/>
      <c r="BC1095" s="49"/>
      <c r="BD1095" s="49"/>
      <c r="BE1095" s="49"/>
      <c r="BF1095" s="49"/>
      <c r="BG1095" s="49"/>
      <c r="BH1095" s="49"/>
      <c r="BI1095" s="49"/>
      <c r="BJ1095" s="49"/>
      <c r="BK1095" s="49"/>
      <c r="BL1095" s="49"/>
    </row>
    <row r="1096" spans="7:64" customFormat="1"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  <c r="AA1096" s="49"/>
      <c r="AB1096" s="49"/>
      <c r="AC1096" s="49"/>
      <c r="AD1096" s="49"/>
      <c r="AE1096" s="49"/>
      <c r="AF1096" s="49"/>
      <c r="AG1096" s="49"/>
      <c r="AH1096" s="49"/>
      <c r="AI1096" s="49"/>
      <c r="AJ1096" s="49"/>
      <c r="AK1096" s="49"/>
      <c r="AL1096" s="49"/>
      <c r="AM1096" s="49"/>
      <c r="AN1096" s="49"/>
      <c r="AO1096" s="49"/>
      <c r="AP1096" s="49"/>
      <c r="AQ1096" s="49"/>
      <c r="AR1096" s="49"/>
      <c r="AS1096" s="49"/>
      <c r="AT1096" s="49"/>
      <c r="AU1096" s="49"/>
      <c r="AV1096" s="49"/>
      <c r="AW1096" s="49"/>
      <c r="AX1096" s="49"/>
      <c r="AY1096" s="49"/>
      <c r="AZ1096" s="49"/>
      <c r="BA1096" s="49"/>
      <c r="BB1096" s="49"/>
      <c r="BC1096" s="49"/>
      <c r="BD1096" s="49"/>
      <c r="BE1096" s="49"/>
      <c r="BF1096" s="49"/>
      <c r="BG1096" s="49"/>
      <c r="BH1096" s="49"/>
      <c r="BI1096" s="49"/>
      <c r="BJ1096" s="49"/>
      <c r="BK1096" s="49"/>
      <c r="BL1096" s="49"/>
    </row>
    <row r="1097" spans="7:64" customFormat="1"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  <c r="AA1097" s="49"/>
      <c r="AB1097" s="49"/>
      <c r="AC1097" s="49"/>
      <c r="AD1097" s="49"/>
      <c r="AE1097" s="49"/>
      <c r="AF1097" s="49"/>
      <c r="AG1097" s="49"/>
      <c r="AH1097" s="49"/>
      <c r="AI1097" s="49"/>
      <c r="AJ1097" s="49"/>
      <c r="AK1097" s="49"/>
      <c r="AL1097" s="49"/>
      <c r="AM1097" s="49"/>
      <c r="AN1097" s="49"/>
      <c r="AO1097" s="49"/>
      <c r="AP1097" s="49"/>
      <c r="AQ1097" s="49"/>
      <c r="AR1097" s="49"/>
      <c r="AS1097" s="49"/>
      <c r="AT1097" s="49"/>
      <c r="AU1097" s="49"/>
      <c r="AV1097" s="49"/>
      <c r="AW1097" s="49"/>
      <c r="AX1097" s="49"/>
      <c r="AY1097" s="49"/>
      <c r="AZ1097" s="49"/>
      <c r="BA1097" s="49"/>
      <c r="BB1097" s="49"/>
      <c r="BC1097" s="49"/>
      <c r="BD1097" s="49"/>
      <c r="BE1097" s="49"/>
      <c r="BF1097" s="49"/>
      <c r="BG1097" s="49"/>
      <c r="BH1097" s="49"/>
      <c r="BI1097" s="49"/>
      <c r="BJ1097" s="49"/>
      <c r="BK1097" s="49"/>
      <c r="BL1097" s="49"/>
    </row>
    <row r="1098" spans="7:64" customFormat="1"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  <c r="AA1098" s="49"/>
      <c r="AB1098" s="49"/>
      <c r="AC1098" s="49"/>
      <c r="AD1098" s="49"/>
      <c r="AE1098" s="49"/>
      <c r="AF1098" s="49"/>
      <c r="AG1098" s="49"/>
      <c r="AH1098" s="49"/>
      <c r="AI1098" s="49"/>
      <c r="AJ1098" s="49"/>
      <c r="AK1098" s="49"/>
      <c r="AL1098" s="49"/>
      <c r="AM1098" s="49"/>
      <c r="AN1098" s="49"/>
      <c r="AO1098" s="49"/>
      <c r="AP1098" s="49"/>
      <c r="AQ1098" s="49"/>
      <c r="AR1098" s="49"/>
      <c r="AS1098" s="49"/>
      <c r="AT1098" s="49"/>
      <c r="AU1098" s="49"/>
      <c r="AV1098" s="49"/>
      <c r="AW1098" s="49"/>
      <c r="AX1098" s="49"/>
      <c r="AY1098" s="49"/>
      <c r="AZ1098" s="49"/>
      <c r="BA1098" s="49"/>
      <c r="BB1098" s="49"/>
      <c r="BC1098" s="49"/>
      <c r="BD1098" s="49"/>
      <c r="BE1098" s="49"/>
      <c r="BF1098" s="49"/>
      <c r="BG1098" s="49"/>
      <c r="BH1098" s="49"/>
      <c r="BI1098" s="49"/>
      <c r="BJ1098" s="49"/>
      <c r="BK1098" s="49"/>
      <c r="BL1098" s="49"/>
    </row>
    <row r="1099" spans="7:64" customFormat="1"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  <c r="AA1099" s="49"/>
      <c r="AB1099" s="49"/>
      <c r="AC1099" s="49"/>
      <c r="AD1099" s="49"/>
      <c r="AE1099" s="49"/>
      <c r="AF1099" s="49"/>
      <c r="AG1099" s="49"/>
      <c r="AH1099" s="49"/>
      <c r="AI1099" s="49"/>
      <c r="AJ1099" s="49"/>
      <c r="AK1099" s="49"/>
      <c r="AL1099" s="49"/>
      <c r="AM1099" s="49"/>
      <c r="AN1099" s="49"/>
      <c r="AO1099" s="49"/>
      <c r="AP1099" s="49"/>
      <c r="AQ1099" s="49"/>
      <c r="AR1099" s="49"/>
      <c r="AS1099" s="49"/>
      <c r="AT1099" s="49"/>
      <c r="AU1099" s="49"/>
      <c r="AV1099" s="49"/>
      <c r="AW1099" s="49"/>
      <c r="AX1099" s="49"/>
      <c r="AY1099" s="49"/>
      <c r="AZ1099" s="49"/>
      <c r="BA1099" s="49"/>
      <c r="BB1099" s="49"/>
      <c r="BC1099" s="49"/>
      <c r="BD1099" s="49"/>
      <c r="BE1099" s="49"/>
      <c r="BF1099" s="49"/>
      <c r="BG1099" s="49"/>
      <c r="BH1099" s="49"/>
      <c r="BI1099" s="49"/>
      <c r="BJ1099" s="49"/>
      <c r="BK1099" s="49"/>
      <c r="BL1099" s="49"/>
    </row>
    <row r="1100" spans="7:64" customFormat="1"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  <c r="AA1100" s="49"/>
      <c r="AB1100" s="49"/>
      <c r="AC1100" s="49"/>
      <c r="AD1100" s="49"/>
      <c r="AE1100" s="49"/>
      <c r="AF1100" s="49"/>
      <c r="AG1100" s="49"/>
      <c r="AH1100" s="49"/>
      <c r="AI1100" s="49"/>
      <c r="AJ1100" s="49"/>
      <c r="AK1100" s="49"/>
      <c r="AL1100" s="49"/>
      <c r="AM1100" s="49"/>
      <c r="AN1100" s="49"/>
      <c r="AO1100" s="49"/>
      <c r="AP1100" s="49"/>
      <c r="AQ1100" s="49"/>
      <c r="AR1100" s="49"/>
      <c r="AS1100" s="49"/>
      <c r="AT1100" s="49"/>
      <c r="AU1100" s="49"/>
      <c r="AV1100" s="49"/>
      <c r="AW1100" s="49"/>
      <c r="AX1100" s="49"/>
      <c r="AY1100" s="49"/>
      <c r="AZ1100" s="49"/>
      <c r="BA1100" s="49"/>
      <c r="BB1100" s="49"/>
      <c r="BC1100" s="49"/>
      <c r="BD1100" s="49"/>
      <c r="BE1100" s="49"/>
      <c r="BF1100" s="49"/>
      <c r="BG1100" s="49"/>
      <c r="BH1100" s="49"/>
      <c r="BI1100" s="49"/>
      <c r="BJ1100" s="49"/>
      <c r="BK1100" s="49"/>
      <c r="BL1100" s="49"/>
    </row>
    <row r="1101" spans="7:64" customFormat="1"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  <c r="AA1101" s="49"/>
      <c r="AB1101" s="49"/>
      <c r="AC1101" s="49"/>
      <c r="AD1101" s="49"/>
      <c r="AE1101" s="49"/>
      <c r="AF1101" s="49"/>
      <c r="AG1101" s="49"/>
      <c r="AH1101" s="49"/>
      <c r="AI1101" s="49"/>
      <c r="AJ1101" s="49"/>
      <c r="AK1101" s="49"/>
      <c r="AL1101" s="49"/>
      <c r="AM1101" s="49"/>
      <c r="AN1101" s="49"/>
      <c r="AO1101" s="49"/>
      <c r="AP1101" s="49"/>
      <c r="AQ1101" s="49"/>
      <c r="AR1101" s="49"/>
      <c r="AS1101" s="49"/>
      <c r="AT1101" s="49"/>
      <c r="AU1101" s="49"/>
      <c r="AV1101" s="49"/>
      <c r="AW1101" s="49"/>
      <c r="AX1101" s="49"/>
      <c r="AY1101" s="49"/>
      <c r="AZ1101" s="49"/>
      <c r="BA1101" s="49"/>
      <c r="BB1101" s="49"/>
      <c r="BC1101" s="49"/>
      <c r="BD1101" s="49"/>
      <c r="BE1101" s="49"/>
      <c r="BF1101" s="49"/>
      <c r="BG1101" s="49"/>
      <c r="BH1101" s="49"/>
      <c r="BI1101" s="49"/>
      <c r="BJ1101" s="49"/>
      <c r="BK1101" s="49"/>
      <c r="BL1101" s="49"/>
    </row>
    <row r="1102" spans="7:64" customFormat="1"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  <c r="AA1102" s="49"/>
      <c r="AB1102" s="49"/>
      <c r="AC1102" s="49"/>
      <c r="AD1102" s="49"/>
      <c r="AE1102" s="49"/>
      <c r="AF1102" s="49"/>
      <c r="AG1102" s="49"/>
      <c r="AH1102" s="49"/>
      <c r="AI1102" s="49"/>
      <c r="AJ1102" s="49"/>
      <c r="AK1102" s="49"/>
      <c r="AL1102" s="49"/>
      <c r="AM1102" s="49"/>
      <c r="AN1102" s="49"/>
      <c r="AO1102" s="49"/>
      <c r="AP1102" s="49"/>
      <c r="AQ1102" s="49"/>
      <c r="AR1102" s="49"/>
      <c r="AS1102" s="49"/>
      <c r="AT1102" s="49"/>
      <c r="AU1102" s="49"/>
      <c r="AV1102" s="49"/>
      <c r="AW1102" s="49"/>
      <c r="AX1102" s="49"/>
      <c r="AY1102" s="49"/>
      <c r="AZ1102" s="49"/>
      <c r="BA1102" s="49"/>
      <c r="BB1102" s="49"/>
      <c r="BC1102" s="49"/>
      <c r="BD1102" s="49"/>
      <c r="BE1102" s="49"/>
      <c r="BF1102" s="49"/>
      <c r="BG1102" s="49"/>
      <c r="BH1102" s="49"/>
      <c r="BI1102" s="49"/>
      <c r="BJ1102" s="49"/>
      <c r="BK1102" s="49"/>
      <c r="BL1102" s="49"/>
    </row>
    <row r="1103" spans="7:64" customFormat="1"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  <c r="AA1103" s="49"/>
      <c r="AB1103" s="49"/>
      <c r="AC1103" s="49"/>
      <c r="AD1103" s="49"/>
      <c r="AE1103" s="49"/>
      <c r="AF1103" s="49"/>
      <c r="AG1103" s="49"/>
      <c r="AH1103" s="49"/>
      <c r="AI1103" s="49"/>
      <c r="AJ1103" s="49"/>
      <c r="AK1103" s="49"/>
      <c r="AL1103" s="49"/>
      <c r="AM1103" s="49"/>
      <c r="AN1103" s="49"/>
      <c r="AO1103" s="49"/>
      <c r="AP1103" s="49"/>
      <c r="AQ1103" s="49"/>
      <c r="AR1103" s="49"/>
      <c r="AS1103" s="49"/>
      <c r="AT1103" s="49"/>
      <c r="AU1103" s="49"/>
      <c r="AV1103" s="49"/>
      <c r="AW1103" s="49"/>
      <c r="AX1103" s="49"/>
      <c r="AY1103" s="49"/>
      <c r="AZ1103" s="49"/>
      <c r="BA1103" s="49"/>
      <c r="BB1103" s="49"/>
      <c r="BC1103" s="49"/>
      <c r="BD1103" s="49"/>
      <c r="BE1103" s="49"/>
      <c r="BF1103" s="49"/>
      <c r="BG1103" s="49"/>
      <c r="BH1103" s="49"/>
      <c r="BI1103" s="49"/>
      <c r="BJ1103" s="49"/>
      <c r="BK1103" s="49"/>
      <c r="BL1103" s="49"/>
    </row>
    <row r="1104" spans="7:64" customFormat="1"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  <c r="AA1104" s="49"/>
      <c r="AB1104" s="49"/>
      <c r="AC1104" s="49"/>
      <c r="AD1104" s="49"/>
      <c r="AE1104" s="49"/>
      <c r="AF1104" s="49"/>
      <c r="AG1104" s="49"/>
      <c r="AH1104" s="49"/>
      <c r="AI1104" s="49"/>
      <c r="AJ1104" s="49"/>
      <c r="AK1104" s="49"/>
      <c r="AL1104" s="49"/>
      <c r="AM1104" s="49"/>
      <c r="AN1104" s="49"/>
      <c r="AO1104" s="49"/>
      <c r="AP1104" s="49"/>
      <c r="AQ1104" s="49"/>
      <c r="AR1104" s="49"/>
      <c r="AS1104" s="49"/>
      <c r="AT1104" s="49"/>
      <c r="AU1104" s="49"/>
      <c r="AV1104" s="49"/>
      <c r="AW1104" s="49"/>
      <c r="AX1104" s="49"/>
      <c r="AY1104" s="49"/>
      <c r="AZ1104" s="49"/>
      <c r="BA1104" s="49"/>
      <c r="BB1104" s="49"/>
      <c r="BC1104" s="49"/>
      <c r="BD1104" s="49"/>
      <c r="BE1104" s="49"/>
      <c r="BF1104" s="49"/>
      <c r="BG1104" s="49"/>
      <c r="BH1104" s="49"/>
      <c r="BI1104" s="49"/>
      <c r="BJ1104" s="49"/>
      <c r="BK1104" s="49"/>
      <c r="BL1104" s="49"/>
    </row>
    <row r="1105" spans="7:64" customFormat="1"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  <c r="AA1105" s="49"/>
      <c r="AB1105" s="49"/>
      <c r="AC1105" s="49"/>
      <c r="AD1105" s="49"/>
      <c r="AE1105" s="49"/>
      <c r="AF1105" s="49"/>
      <c r="AG1105" s="49"/>
      <c r="AH1105" s="49"/>
      <c r="AI1105" s="49"/>
      <c r="AJ1105" s="49"/>
      <c r="AK1105" s="49"/>
      <c r="AL1105" s="49"/>
      <c r="AM1105" s="49"/>
      <c r="AN1105" s="49"/>
      <c r="AO1105" s="49"/>
      <c r="AP1105" s="49"/>
      <c r="AQ1105" s="49"/>
      <c r="AR1105" s="49"/>
      <c r="AS1105" s="49"/>
      <c r="AT1105" s="49"/>
      <c r="AU1105" s="49"/>
      <c r="AV1105" s="49"/>
      <c r="AW1105" s="49"/>
      <c r="AX1105" s="49"/>
      <c r="AY1105" s="49"/>
      <c r="AZ1105" s="49"/>
      <c r="BA1105" s="49"/>
      <c r="BB1105" s="49"/>
      <c r="BC1105" s="49"/>
      <c r="BD1105" s="49"/>
      <c r="BE1105" s="49"/>
      <c r="BF1105" s="49"/>
      <c r="BG1105" s="49"/>
      <c r="BH1105" s="49"/>
      <c r="BI1105" s="49"/>
      <c r="BJ1105" s="49"/>
      <c r="BK1105" s="49"/>
      <c r="BL1105" s="49"/>
    </row>
    <row r="1106" spans="7:64" customFormat="1"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  <c r="AA1106" s="49"/>
      <c r="AB1106" s="49"/>
      <c r="AC1106" s="49"/>
      <c r="AD1106" s="49"/>
      <c r="AE1106" s="49"/>
      <c r="AF1106" s="49"/>
      <c r="AG1106" s="49"/>
      <c r="AH1106" s="49"/>
      <c r="AI1106" s="49"/>
      <c r="AJ1106" s="49"/>
      <c r="AK1106" s="49"/>
      <c r="AL1106" s="49"/>
      <c r="AM1106" s="49"/>
      <c r="AN1106" s="49"/>
      <c r="AO1106" s="49"/>
      <c r="AP1106" s="49"/>
      <c r="AQ1106" s="49"/>
      <c r="AR1106" s="49"/>
      <c r="AS1106" s="49"/>
      <c r="AT1106" s="49"/>
      <c r="AU1106" s="49"/>
      <c r="AV1106" s="49"/>
      <c r="AW1106" s="49"/>
      <c r="AX1106" s="49"/>
      <c r="AY1106" s="49"/>
      <c r="AZ1106" s="49"/>
      <c r="BA1106" s="49"/>
      <c r="BB1106" s="49"/>
      <c r="BC1106" s="49"/>
      <c r="BD1106" s="49"/>
      <c r="BE1106" s="49"/>
      <c r="BF1106" s="49"/>
      <c r="BG1106" s="49"/>
      <c r="BH1106" s="49"/>
      <c r="BI1106" s="49"/>
      <c r="BJ1106" s="49"/>
      <c r="BK1106" s="49"/>
      <c r="BL1106" s="49"/>
    </row>
    <row r="1107" spans="7:64" customFormat="1"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  <c r="AA1107" s="49"/>
      <c r="AB1107" s="49"/>
      <c r="AC1107" s="49"/>
      <c r="AD1107" s="49"/>
      <c r="AE1107" s="49"/>
      <c r="AF1107" s="49"/>
      <c r="AG1107" s="49"/>
      <c r="AH1107" s="49"/>
      <c r="AI1107" s="49"/>
      <c r="AJ1107" s="49"/>
      <c r="AK1107" s="49"/>
      <c r="AL1107" s="49"/>
      <c r="AM1107" s="49"/>
      <c r="AN1107" s="49"/>
      <c r="AO1107" s="49"/>
      <c r="AP1107" s="49"/>
      <c r="AQ1107" s="49"/>
      <c r="AR1107" s="49"/>
      <c r="AS1107" s="49"/>
      <c r="AT1107" s="49"/>
      <c r="AU1107" s="49"/>
      <c r="AV1107" s="49"/>
      <c r="AW1107" s="49"/>
      <c r="AX1107" s="49"/>
      <c r="AY1107" s="49"/>
      <c r="AZ1107" s="49"/>
      <c r="BA1107" s="49"/>
      <c r="BB1107" s="49"/>
      <c r="BC1107" s="49"/>
      <c r="BD1107" s="49"/>
      <c r="BE1107" s="49"/>
      <c r="BF1107" s="49"/>
      <c r="BG1107" s="49"/>
      <c r="BH1107" s="49"/>
      <c r="BI1107" s="49"/>
      <c r="BJ1107" s="49"/>
      <c r="BK1107" s="49"/>
      <c r="BL1107" s="49"/>
    </row>
    <row r="1108" spans="7:64" customFormat="1"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  <c r="AA1108" s="49"/>
      <c r="AB1108" s="49"/>
      <c r="AC1108" s="49"/>
      <c r="AD1108" s="49"/>
      <c r="AE1108" s="49"/>
      <c r="AF1108" s="49"/>
      <c r="AG1108" s="49"/>
      <c r="AH1108" s="49"/>
      <c r="AI1108" s="49"/>
      <c r="AJ1108" s="49"/>
      <c r="AK1108" s="49"/>
      <c r="AL1108" s="49"/>
      <c r="AM1108" s="49"/>
      <c r="AN1108" s="49"/>
      <c r="AO1108" s="49"/>
      <c r="AP1108" s="49"/>
      <c r="AQ1108" s="49"/>
      <c r="AR1108" s="49"/>
      <c r="AS1108" s="49"/>
      <c r="AT1108" s="49"/>
      <c r="AU1108" s="49"/>
      <c r="AV1108" s="49"/>
      <c r="AW1108" s="49"/>
      <c r="AX1108" s="49"/>
      <c r="AY1108" s="49"/>
      <c r="AZ1108" s="49"/>
      <c r="BA1108" s="49"/>
      <c r="BB1108" s="49"/>
      <c r="BC1108" s="49"/>
      <c r="BD1108" s="49"/>
      <c r="BE1108" s="49"/>
      <c r="BF1108" s="49"/>
      <c r="BG1108" s="49"/>
      <c r="BH1108" s="49"/>
      <c r="BI1108" s="49"/>
      <c r="BJ1108" s="49"/>
      <c r="BK1108" s="49"/>
      <c r="BL1108" s="49"/>
    </row>
    <row r="1109" spans="7:64" customFormat="1"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  <c r="AA1109" s="49"/>
      <c r="AB1109" s="49"/>
      <c r="AC1109" s="49"/>
      <c r="AD1109" s="49"/>
      <c r="AE1109" s="49"/>
      <c r="AF1109" s="49"/>
      <c r="AG1109" s="49"/>
      <c r="AH1109" s="49"/>
      <c r="AI1109" s="49"/>
      <c r="AJ1109" s="49"/>
      <c r="AK1109" s="49"/>
      <c r="AL1109" s="49"/>
      <c r="AM1109" s="49"/>
      <c r="AN1109" s="49"/>
      <c r="AO1109" s="49"/>
      <c r="AP1109" s="49"/>
      <c r="AQ1109" s="49"/>
      <c r="AR1109" s="49"/>
      <c r="AS1109" s="49"/>
      <c r="AT1109" s="49"/>
      <c r="AU1109" s="49"/>
      <c r="AV1109" s="49"/>
      <c r="AW1109" s="49"/>
      <c r="AX1109" s="49"/>
      <c r="AY1109" s="49"/>
      <c r="AZ1109" s="49"/>
      <c r="BA1109" s="49"/>
      <c r="BB1109" s="49"/>
      <c r="BC1109" s="49"/>
      <c r="BD1109" s="49"/>
      <c r="BE1109" s="49"/>
      <c r="BF1109" s="49"/>
      <c r="BG1109" s="49"/>
      <c r="BH1109" s="49"/>
      <c r="BI1109" s="49"/>
      <c r="BJ1109" s="49"/>
      <c r="BK1109" s="49"/>
      <c r="BL1109" s="49"/>
    </row>
    <row r="1110" spans="7:64" customFormat="1"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  <c r="AA1110" s="49"/>
      <c r="AB1110" s="49"/>
      <c r="AC1110" s="49"/>
      <c r="AD1110" s="49"/>
      <c r="AE1110" s="49"/>
      <c r="AF1110" s="49"/>
      <c r="AG1110" s="49"/>
      <c r="AH1110" s="49"/>
      <c r="AI1110" s="49"/>
      <c r="AJ1110" s="49"/>
      <c r="AK1110" s="49"/>
      <c r="AL1110" s="49"/>
      <c r="AM1110" s="49"/>
      <c r="AN1110" s="49"/>
      <c r="AO1110" s="49"/>
      <c r="AP1110" s="49"/>
      <c r="AQ1110" s="49"/>
      <c r="AR1110" s="49"/>
      <c r="AS1110" s="49"/>
      <c r="AT1110" s="49"/>
      <c r="AU1110" s="49"/>
      <c r="AV1110" s="49"/>
      <c r="AW1110" s="49"/>
      <c r="AX1110" s="49"/>
      <c r="AY1110" s="49"/>
      <c r="AZ1110" s="49"/>
      <c r="BA1110" s="49"/>
      <c r="BB1110" s="49"/>
      <c r="BC1110" s="49"/>
      <c r="BD1110" s="49"/>
      <c r="BE1110" s="49"/>
      <c r="BF1110" s="49"/>
      <c r="BG1110" s="49"/>
      <c r="BH1110" s="49"/>
      <c r="BI1110" s="49"/>
      <c r="BJ1110" s="49"/>
      <c r="BK1110" s="49"/>
      <c r="BL1110" s="49"/>
    </row>
    <row r="1111" spans="7:64" customFormat="1"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  <c r="AA1111" s="49"/>
      <c r="AB1111" s="49"/>
      <c r="AC1111" s="49"/>
      <c r="AD1111" s="49"/>
      <c r="AE1111" s="49"/>
      <c r="AF1111" s="49"/>
      <c r="AG1111" s="49"/>
      <c r="AH1111" s="49"/>
      <c r="AI1111" s="49"/>
      <c r="AJ1111" s="49"/>
      <c r="AK1111" s="49"/>
      <c r="AL1111" s="49"/>
      <c r="AM1111" s="49"/>
      <c r="AN1111" s="49"/>
      <c r="AO1111" s="49"/>
      <c r="AP1111" s="49"/>
      <c r="AQ1111" s="49"/>
      <c r="AR1111" s="49"/>
      <c r="AS1111" s="49"/>
      <c r="AT1111" s="49"/>
      <c r="AU1111" s="49"/>
      <c r="AV1111" s="49"/>
      <c r="AW1111" s="49"/>
      <c r="AX1111" s="49"/>
      <c r="AY1111" s="49"/>
      <c r="AZ1111" s="49"/>
      <c r="BA1111" s="49"/>
      <c r="BB1111" s="49"/>
      <c r="BC1111" s="49"/>
      <c r="BD1111" s="49"/>
      <c r="BE1111" s="49"/>
      <c r="BF1111" s="49"/>
      <c r="BG1111" s="49"/>
      <c r="BH1111" s="49"/>
      <c r="BI1111" s="49"/>
      <c r="BJ1111" s="49"/>
      <c r="BK1111" s="49"/>
      <c r="BL1111" s="49"/>
    </row>
    <row r="1112" spans="7:64" customFormat="1"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  <c r="AA1112" s="49"/>
      <c r="AB1112" s="49"/>
      <c r="AC1112" s="49"/>
      <c r="AD1112" s="49"/>
      <c r="AE1112" s="49"/>
      <c r="AF1112" s="49"/>
      <c r="AG1112" s="49"/>
      <c r="AH1112" s="49"/>
      <c r="AI1112" s="49"/>
      <c r="AJ1112" s="49"/>
      <c r="AK1112" s="49"/>
      <c r="AL1112" s="49"/>
      <c r="AM1112" s="49"/>
      <c r="AN1112" s="49"/>
      <c r="AO1112" s="49"/>
      <c r="AP1112" s="49"/>
      <c r="AQ1112" s="49"/>
      <c r="AR1112" s="49"/>
      <c r="AS1112" s="49"/>
      <c r="AT1112" s="49"/>
      <c r="AU1112" s="49"/>
      <c r="AV1112" s="49"/>
      <c r="AW1112" s="49"/>
      <c r="AX1112" s="49"/>
      <c r="AY1112" s="49"/>
      <c r="AZ1112" s="49"/>
      <c r="BA1112" s="49"/>
      <c r="BB1112" s="49"/>
      <c r="BC1112" s="49"/>
      <c r="BD1112" s="49"/>
      <c r="BE1112" s="49"/>
      <c r="BF1112" s="49"/>
      <c r="BG1112" s="49"/>
      <c r="BH1112" s="49"/>
      <c r="BI1112" s="49"/>
      <c r="BJ1112" s="49"/>
      <c r="BK1112" s="49"/>
      <c r="BL1112" s="49"/>
    </row>
    <row r="1113" spans="7:64" customFormat="1"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49"/>
      <c r="AA1113" s="49"/>
      <c r="AB1113" s="49"/>
      <c r="AC1113" s="49"/>
      <c r="AD1113" s="49"/>
      <c r="AE1113" s="49"/>
      <c r="AF1113" s="49"/>
      <c r="AG1113" s="49"/>
      <c r="AH1113" s="49"/>
      <c r="AI1113" s="49"/>
      <c r="AJ1113" s="49"/>
      <c r="AK1113" s="49"/>
      <c r="AL1113" s="49"/>
      <c r="AM1113" s="49"/>
      <c r="AN1113" s="49"/>
      <c r="AO1113" s="49"/>
      <c r="AP1113" s="49"/>
      <c r="AQ1113" s="49"/>
      <c r="AR1113" s="49"/>
      <c r="AS1113" s="49"/>
      <c r="AT1113" s="49"/>
      <c r="AU1113" s="49"/>
      <c r="AV1113" s="49"/>
      <c r="AW1113" s="49"/>
      <c r="AX1113" s="49"/>
      <c r="AY1113" s="49"/>
      <c r="AZ1113" s="49"/>
      <c r="BA1113" s="49"/>
      <c r="BB1113" s="49"/>
      <c r="BC1113" s="49"/>
      <c r="BD1113" s="49"/>
      <c r="BE1113" s="49"/>
      <c r="BF1113" s="49"/>
      <c r="BG1113" s="49"/>
      <c r="BH1113" s="49"/>
      <c r="BI1113" s="49"/>
      <c r="BJ1113" s="49"/>
      <c r="BK1113" s="49"/>
      <c r="BL1113" s="49"/>
    </row>
    <row r="1114" spans="7:64" customFormat="1"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49"/>
      <c r="AA1114" s="49"/>
      <c r="AB1114" s="49"/>
      <c r="AC1114" s="49"/>
      <c r="AD1114" s="49"/>
      <c r="AE1114" s="49"/>
      <c r="AF1114" s="49"/>
      <c r="AG1114" s="49"/>
      <c r="AH1114" s="49"/>
      <c r="AI1114" s="49"/>
      <c r="AJ1114" s="49"/>
      <c r="AK1114" s="49"/>
      <c r="AL1114" s="49"/>
      <c r="AM1114" s="49"/>
      <c r="AN1114" s="49"/>
      <c r="AO1114" s="49"/>
      <c r="AP1114" s="49"/>
      <c r="AQ1114" s="49"/>
      <c r="AR1114" s="49"/>
      <c r="AS1114" s="49"/>
      <c r="AT1114" s="49"/>
      <c r="AU1114" s="49"/>
      <c r="AV1114" s="49"/>
      <c r="AW1114" s="49"/>
      <c r="AX1114" s="49"/>
      <c r="AY1114" s="49"/>
      <c r="AZ1114" s="49"/>
      <c r="BA1114" s="49"/>
      <c r="BB1114" s="49"/>
      <c r="BC1114" s="49"/>
      <c r="BD1114" s="49"/>
      <c r="BE1114" s="49"/>
      <c r="BF1114" s="49"/>
      <c r="BG1114" s="49"/>
      <c r="BH1114" s="49"/>
      <c r="BI1114" s="49"/>
      <c r="BJ1114" s="49"/>
      <c r="BK1114" s="49"/>
      <c r="BL1114" s="49"/>
    </row>
    <row r="1115" spans="7:64" customFormat="1"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  <c r="AA1115" s="49"/>
      <c r="AB1115" s="49"/>
      <c r="AC1115" s="49"/>
      <c r="AD1115" s="49"/>
      <c r="AE1115" s="49"/>
      <c r="AF1115" s="49"/>
      <c r="AG1115" s="49"/>
      <c r="AH1115" s="49"/>
      <c r="AI1115" s="49"/>
      <c r="AJ1115" s="49"/>
      <c r="AK1115" s="49"/>
      <c r="AL1115" s="49"/>
      <c r="AM1115" s="49"/>
      <c r="AN1115" s="49"/>
      <c r="AO1115" s="49"/>
      <c r="AP1115" s="49"/>
      <c r="AQ1115" s="49"/>
      <c r="AR1115" s="49"/>
      <c r="AS1115" s="49"/>
      <c r="AT1115" s="49"/>
      <c r="AU1115" s="49"/>
      <c r="AV1115" s="49"/>
      <c r="AW1115" s="49"/>
      <c r="AX1115" s="49"/>
      <c r="AY1115" s="49"/>
      <c r="AZ1115" s="49"/>
      <c r="BA1115" s="49"/>
      <c r="BB1115" s="49"/>
      <c r="BC1115" s="49"/>
      <c r="BD1115" s="49"/>
      <c r="BE1115" s="49"/>
      <c r="BF1115" s="49"/>
      <c r="BG1115" s="49"/>
      <c r="BH1115" s="49"/>
      <c r="BI1115" s="49"/>
      <c r="BJ1115" s="49"/>
      <c r="BK1115" s="49"/>
      <c r="BL1115" s="49"/>
    </row>
    <row r="1116" spans="7:64" customFormat="1"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49"/>
      <c r="AA1116" s="49"/>
      <c r="AB1116" s="49"/>
      <c r="AC1116" s="49"/>
      <c r="AD1116" s="49"/>
      <c r="AE1116" s="49"/>
      <c r="AF1116" s="49"/>
      <c r="AG1116" s="49"/>
      <c r="AH1116" s="49"/>
      <c r="AI1116" s="49"/>
      <c r="AJ1116" s="49"/>
      <c r="AK1116" s="49"/>
      <c r="AL1116" s="49"/>
      <c r="AM1116" s="49"/>
      <c r="AN1116" s="49"/>
      <c r="AO1116" s="49"/>
      <c r="AP1116" s="49"/>
      <c r="AQ1116" s="49"/>
      <c r="AR1116" s="49"/>
      <c r="AS1116" s="49"/>
      <c r="AT1116" s="49"/>
      <c r="AU1116" s="49"/>
      <c r="AV1116" s="49"/>
      <c r="AW1116" s="49"/>
      <c r="AX1116" s="49"/>
      <c r="AY1116" s="49"/>
      <c r="AZ1116" s="49"/>
      <c r="BA1116" s="49"/>
      <c r="BB1116" s="49"/>
      <c r="BC1116" s="49"/>
      <c r="BD1116" s="49"/>
      <c r="BE1116" s="49"/>
      <c r="BF1116" s="49"/>
      <c r="BG1116" s="49"/>
      <c r="BH1116" s="49"/>
      <c r="BI1116" s="49"/>
      <c r="BJ1116" s="49"/>
      <c r="BK1116" s="49"/>
      <c r="BL1116" s="49"/>
    </row>
    <row r="1117" spans="7:64" customFormat="1"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W1117" s="49"/>
      <c r="X1117" s="49"/>
      <c r="Y1117" s="49"/>
      <c r="Z1117" s="49"/>
      <c r="AA1117" s="49"/>
      <c r="AB1117" s="49"/>
      <c r="AC1117" s="49"/>
      <c r="AD1117" s="49"/>
      <c r="AE1117" s="49"/>
      <c r="AF1117" s="49"/>
      <c r="AG1117" s="49"/>
      <c r="AH1117" s="49"/>
      <c r="AI1117" s="49"/>
      <c r="AJ1117" s="49"/>
      <c r="AK1117" s="49"/>
      <c r="AL1117" s="49"/>
      <c r="AM1117" s="49"/>
      <c r="AN1117" s="49"/>
      <c r="AO1117" s="49"/>
      <c r="AP1117" s="49"/>
      <c r="AQ1117" s="49"/>
      <c r="AR1117" s="49"/>
      <c r="AS1117" s="49"/>
      <c r="AT1117" s="49"/>
      <c r="AU1117" s="49"/>
      <c r="AV1117" s="49"/>
      <c r="AW1117" s="49"/>
      <c r="AX1117" s="49"/>
      <c r="AY1117" s="49"/>
      <c r="AZ1117" s="49"/>
      <c r="BA1117" s="49"/>
      <c r="BB1117" s="49"/>
      <c r="BC1117" s="49"/>
      <c r="BD1117" s="49"/>
      <c r="BE1117" s="49"/>
      <c r="BF1117" s="49"/>
      <c r="BG1117" s="49"/>
      <c r="BH1117" s="49"/>
      <c r="BI1117" s="49"/>
      <c r="BJ1117" s="49"/>
      <c r="BK1117" s="49"/>
      <c r="BL1117" s="49"/>
    </row>
    <row r="1118" spans="7:64" customFormat="1"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W1118" s="49"/>
      <c r="X1118" s="49"/>
      <c r="Y1118" s="49"/>
      <c r="Z1118" s="49"/>
      <c r="AA1118" s="49"/>
      <c r="AB1118" s="49"/>
      <c r="AC1118" s="49"/>
      <c r="AD1118" s="49"/>
      <c r="AE1118" s="49"/>
      <c r="AF1118" s="49"/>
      <c r="AG1118" s="49"/>
      <c r="AH1118" s="49"/>
      <c r="AI1118" s="49"/>
      <c r="AJ1118" s="49"/>
      <c r="AK1118" s="49"/>
      <c r="AL1118" s="49"/>
      <c r="AM1118" s="49"/>
      <c r="AN1118" s="49"/>
      <c r="AO1118" s="49"/>
      <c r="AP1118" s="49"/>
      <c r="AQ1118" s="49"/>
      <c r="AR1118" s="49"/>
      <c r="AS1118" s="49"/>
      <c r="AT1118" s="49"/>
      <c r="AU1118" s="49"/>
      <c r="AV1118" s="49"/>
      <c r="AW1118" s="49"/>
      <c r="AX1118" s="49"/>
      <c r="AY1118" s="49"/>
      <c r="AZ1118" s="49"/>
      <c r="BA1118" s="49"/>
      <c r="BB1118" s="49"/>
      <c r="BC1118" s="49"/>
      <c r="BD1118" s="49"/>
      <c r="BE1118" s="49"/>
      <c r="BF1118" s="49"/>
      <c r="BG1118" s="49"/>
      <c r="BH1118" s="49"/>
      <c r="BI1118" s="49"/>
      <c r="BJ1118" s="49"/>
      <c r="BK1118" s="49"/>
      <c r="BL1118" s="49"/>
    </row>
    <row r="1119" spans="7:64" customFormat="1"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  <c r="AA1119" s="49"/>
      <c r="AB1119" s="49"/>
      <c r="AC1119" s="49"/>
      <c r="AD1119" s="49"/>
      <c r="AE1119" s="49"/>
      <c r="AF1119" s="49"/>
      <c r="AG1119" s="49"/>
      <c r="AH1119" s="49"/>
      <c r="AI1119" s="49"/>
      <c r="AJ1119" s="49"/>
      <c r="AK1119" s="49"/>
      <c r="AL1119" s="49"/>
      <c r="AM1119" s="49"/>
      <c r="AN1119" s="49"/>
      <c r="AO1119" s="49"/>
      <c r="AP1119" s="49"/>
      <c r="AQ1119" s="49"/>
      <c r="AR1119" s="49"/>
      <c r="AS1119" s="49"/>
      <c r="AT1119" s="49"/>
      <c r="AU1119" s="49"/>
      <c r="AV1119" s="49"/>
      <c r="AW1119" s="49"/>
      <c r="AX1119" s="49"/>
      <c r="AY1119" s="49"/>
      <c r="AZ1119" s="49"/>
      <c r="BA1119" s="49"/>
      <c r="BB1119" s="49"/>
      <c r="BC1119" s="49"/>
      <c r="BD1119" s="49"/>
      <c r="BE1119" s="49"/>
      <c r="BF1119" s="49"/>
      <c r="BG1119" s="49"/>
      <c r="BH1119" s="49"/>
      <c r="BI1119" s="49"/>
      <c r="BJ1119" s="49"/>
      <c r="BK1119" s="49"/>
      <c r="BL1119" s="49"/>
    </row>
    <row r="1120" spans="7:64" customFormat="1"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W1120" s="49"/>
      <c r="X1120" s="49"/>
      <c r="Y1120" s="49"/>
      <c r="Z1120" s="49"/>
      <c r="AA1120" s="49"/>
      <c r="AB1120" s="49"/>
      <c r="AC1120" s="49"/>
      <c r="AD1120" s="49"/>
      <c r="AE1120" s="49"/>
      <c r="AF1120" s="49"/>
      <c r="AG1120" s="49"/>
      <c r="AH1120" s="49"/>
      <c r="AI1120" s="49"/>
      <c r="AJ1120" s="49"/>
      <c r="AK1120" s="49"/>
      <c r="AL1120" s="49"/>
      <c r="AM1120" s="49"/>
      <c r="AN1120" s="49"/>
      <c r="AO1120" s="49"/>
      <c r="AP1120" s="49"/>
      <c r="AQ1120" s="49"/>
      <c r="AR1120" s="49"/>
      <c r="AS1120" s="49"/>
      <c r="AT1120" s="49"/>
      <c r="AU1120" s="49"/>
      <c r="AV1120" s="49"/>
      <c r="AW1120" s="49"/>
      <c r="AX1120" s="49"/>
      <c r="AY1120" s="49"/>
      <c r="AZ1120" s="49"/>
      <c r="BA1120" s="49"/>
      <c r="BB1120" s="49"/>
      <c r="BC1120" s="49"/>
      <c r="BD1120" s="49"/>
      <c r="BE1120" s="49"/>
      <c r="BF1120" s="49"/>
      <c r="BG1120" s="49"/>
      <c r="BH1120" s="49"/>
      <c r="BI1120" s="49"/>
      <c r="BJ1120" s="49"/>
      <c r="BK1120" s="49"/>
      <c r="BL1120" s="49"/>
    </row>
    <row r="1121" spans="7:64" customFormat="1"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  <c r="AA1121" s="49"/>
      <c r="AB1121" s="49"/>
      <c r="AC1121" s="49"/>
      <c r="AD1121" s="49"/>
      <c r="AE1121" s="49"/>
      <c r="AF1121" s="49"/>
      <c r="AG1121" s="49"/>
      <c r="AH1121" s="49"/>
      <c r="AI1121" s="49"/>
      <c r="AJ1121" s="49"/>
      <c r="AK1121" s="49"/>
      <c r="AL1121" s="49"/>
      <c r="AM1121" s="49"/>
      <c r="AN1121" s="49"/>
      <c r="AO1121" s="49"/>
      <c r="AP1121" s="49"/>
      <c r="AQ1121" s="49"/>
      <c r="AR1121" s="49"/>
      <c r="AS1121" s="49"/>
      <c r="AT1121" s="49"/>
      <c r="AU1121" s="49"/>
      <c r="AV1121" s="49"/>
      <c r="AW1121" s="49"/>
      <c r="AX1121" s="49"/>
      <c r="AY1121" s="49"/>
      <c r="AZ1121" s="49"/>
      <c r="BA1121" s="49"/>
      <c r="BB1121" s="49"/>
      <c r="BC1121" s="49"/>
      <c r="BD1121" s="49"/>
      <c r="BE1121" s="49"/>
      <c r="BF1121" s="49"/>
      <c r="BG1121" s="49"/>
      <c r="BH1121" s="49"/>
      <c r="BI1121" s="49"/>
      <c r="BJ1121" s="49"/>
      <c r="BK1121" s="49"/>
      <c r="BL1121" s="49"/>
    </row>
    <row r="1122" spans="7:64" customFormat="1"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  <c r="AA1122" s="49"/>
      <c r="AB1122" s="49"/>
      <c r="AC1122" s="49"/>
      <c r="AD1122" s="49"/>
      <c r="AE1122" s="49"/>
      <c r="AF1122" s="49"/>
      <c r="AG1122" s="49"/>
      <c r="AH1122" s="49"/>
      <c r="AI1122" s="49"/>
      <c r="AJ1122" s="49"/>
      <c r="AK1122" s="49"/>
      <c r="AL1122" s="49"/>
      <c r="AM1122" s="49"/>
      <c r="AN1122" s="49"/>
      <c r="AO1122" s="49"/>
      <c r="AP1122" s="49"/>
      <c r="AQ1122" s="49"/>
      <c r="AR1122" s="49"/>
      <c r="AS1122" s="49"/>
      <c r="AT1122" s="49"/>
      <c r="AU1122" s="49"/>
      <c r="AV1122" s="49"/>
      <c r="AW1122" s="49"/>
      <c r="AX1122" s="49"/>
      <c r="AY1122" s="49"/>
      <c r="AZ1122" s="49"/>
      <c r="BA1122" s="49"/>
      <c r="BB1122" s="49"/>
      <c r="BC1122" s="49"/>
      <c r="BD1122" s="49"/>
      <c r="BE1122" s="49"/>
      <c r="BF1122" s="49"/>
      <c r="BG1122" s="49"/>
      <c r="BH1122" s="49"/>
      <c r="BI1122" s="49"/>
      <c r="BJ1122" s="49"/>
      <c r="BK1122" s="49"/>
      <c r="BL1122" s="49"/>
    </row>
    <row r="1123" spans="7:64" customFormat="1"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  <c r="AA1123" s="49"/>
      <c r="AB1123" s="49"/>
      <c r="AC1123" s="49"/>
      <c r="AD1123" s="49"/>
      <c r="AE1123" s="49"/>
      <c r="AF1123" s="49"/>
      <c r="AG1123" s="49"/>
      <c r="AH1123" s="49"/>
      <c r="AI1123" s="49"/>
      <c r="AJ1123" s="49"/>
      <c r="AK1123" s="49"/>
      <c r="AL1123" s="49"/>
      <c r="AM1123" s="49"/>
      <c r="AN1123" s="49"/>
      <c r="AO1123" s="49"/>
      <c r="AP1123" s="49"/>
      <c r="AQ1123" s="49"/>
      <c r="AR1123" s="49"/>
      <c r="AS1123" s="49"/>
      <c r="AT1123" s="49"/>
      <c r="AU1123" s="49"/>
      <c r="AV1123" s="49"/>
      <c r="AW1123" s="49"/>
      <c r="AX1123" s="49"/>
      <c r="AY1123" s="49"/>
      <c r="AZ1123" s="49"/>
      <c r="BA1123" s="49"/>
      <c r="BB1123" s="49"/>
      <c r="BC1123" s="49"/>
      <c r="BD1123" s="49"/>
      <c r="BE1123" s="49"/>
      <c r="BF1123" s="49"/>
      <c r="BG1123" s="49"/>
      <c r="BH1123" s="49"/>
      <c r="BI1123" s="49"/>
      <c r="BJ1123" s="49"/>
      <c r="BK1123" s="49"/>
      <c r="BL1123" s="49"/>
    </row>
    <row r="1124" spans="7:64" customFormat="1"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  <c r="AA1124" s="49"/>
      <c r="AB1124" s="49"/>
      <c r="AC1124" s="49"/>
      <c r="AD1124" s="49"/>
      <c r="AE1124" s="49"/>
      <c r="AF1124" s="49"/>
      <c r="AG1124" s="49"/>
      <c r="AH1124" s="49"/>
      <c r="AI1124" s="49"/>
      <c r="AJ1124" s="49"/>
      <c r="AK1124" s="49"/>
      <c r="AL1124" s="49"/>
      <c r="AM1124" s="49"/>
      <c r="AN1124" s="49"/>
      <c r="AO1124" s="49"/>
      <c r="AP1124" s="49"/>
      <c r="AQ1124" s="49"/>
      <c r="AR1124" s="49"/>
      <c r="AS1124" s="49"/>
      <c r="AT1124" s="49"/>
      <c r="AU1124" s="49"/>
      <c r="AV1124" s="49"/>
      <c r="AW1124" s="49"/>
      <c r="AX1124" s="49"/>
      <c r="AY1124" s="49"/>
      <c r="AZ1124" s="49"/>
      <c r="BA1124" s="49"/>
      <c r="BB1124" s="49"/>
      <c r="BC1124" s="49"/>
      <c r="BD1124" s="49"/>
      <c r="BE1124" s="49"/>
      <c r="BF1124" s="49"/>
      <c r="BG1124" s="49"/>
      <c r="BH1124" s="49"/>
      <c r="BI1124" s="49"/>
      <c r="BJ1124" s="49"/>
      <c r="BK1124" s="49"/>
      <c r="BL1124" s="49"/>
    </row>
    <row r="1125" spans="7:64" customFormat="1"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  <c r="AA1125" s="49"/>
      <c r="AB1125" s="49"/>
      <c r="AC1125" s="49"/>
      <c r="AD1125" s="49"/>
      <c r="AE1125" s="49"/>
      <c r="AF1125" s="49"/>
      <c r="AG1125" s="49"/>
      <c r="AH1125" s="49"/>
      <c r="AI1125" s="49"/>
      <c r="AJ1125" s="49"/>
      <c r="AK1125" s="49"/>
      <c r="AL1125" s="49"/>
      <c r="AM1125" s="49"/>
      <c r="AN1125" s="49"/>
      <c r="AO1125" s="49"/>
      <c r="AP1125" s="49"/>
      <c r="AQ1125" s="49"/>
      <c r="AR1125" s="49"/>
      <c r="AS1125" s="49"/>
      <c r="AT1125" s="49"/>
      <c r="AU1125" s="49"/>
      <c r="AV1125" s="49"/>
      <c r="AW1125" s="49"/>
      <c r="AX1125" s="49"/>
      <c r="AY1125" s="49"/>
      <c r="AZ1125" s="49"/>
      <c r="BA1125" s="49"/>
      <c r="BB1125" s="49"/>
      <c r="BC1125" s="49"/>
      <c r="BD1125" s="49"/>
      <c r="BE1125" s="49"/>
      <c r="BF1125" s="49"/>
      <c r="BG1125" s="49"/>
      <c r="BH1125" s="49"/>
      <c r="BI1125" s="49"/>
      <c r="BJ1125" s="49"/>
      <c r="BK1125" s="49"/>
      <c r="BL1125" s="49"/>
    </row>
    <row r="1126" spans="7:64" customFormat="1"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  <c r="AA1126" s="49"/>
      <c r="AB1126" s="49"/>
      <c r="AC1126" s="49"/>
      <c r="AD1126" s="49"/>
      <c r="AE1126" s="49"/>
      <c r="AF1126" s="49"/>
      <c r="AG1126" s="49"/>
      <c r="AH1126" s="49"/>
      <c r="AI1126" s="49"/>
      <c r="AJ1126" s="49"/>
      <c r="AK1126" s="49"/>
      <c r="AL1126" s="49"/>
      <c r="AM1126" s="49"/>
      <c r="AN1126" s="49"/>
      <c r="AO1126" s="49"/>
      <c r="AP1126" s="49"/>
      <c r="AQ1126" s="49"/>
      <c r="AR1126" s="49"/>
      <c r="AS1126" s="49"/>
      <c r="AT1126" s="49"/>
      <c r="AU1126" s="49"/>
      <c r="AV1126" s="49"/>
      <c r="AW1126" s="49"/>
      <c r="AX1126" s="49"/>
      <c r="AY1126" s="49"/>
      <c r="AZ1126" s="49"/>
      <c r="BA1126" s="49"/>
      <c r="BB1126" s="49"/>
      <c r="BC1126" s="49"/>
      <c r="BD1126" s="49"/>
      <c r="BE1126" s="49"/>
      <c r="BF1126" s="49"/>
      <c r="BG1126" s="49"/>
      <c r="BH1126" s="49"/>
      <c r="BI1126" s="49"/>
      <c r="BJ1126" s="49"/>
      <c r="BK1126" s="49"/>
      <c r="BL1126" s="49"/>
    </row>
    <row r="1127" spans="7:64" customFormat="1"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  <c r="AA1127" s="49"/>
      <c r="AB1127" s="49"/>
      <c r="AC1127" s="49"/>
      <c r="AD1127" s="49"/>
      <c r="AE1127" s="49"/>
      <c r="AF1127" s="49"/>
      <c r="AG1127" s="49"/>
      <c r="AH1127" s="49"/>
      <c r="AI1127" s="49"/>
      <c r="AJ1127" s="49"/>
      <c r="AK1127" s="49"/>
      <c r="AL1127" s="49"/>
      <c r="AM1127" s="49"/>
      <c r="AN1127" s="49"/>
      <c r="AO1127" s="49"/>
      <c r="AP1127" s="49"/>
      <c r="AQ1127" s="49"/>
      <c r="AR1127" s="49"/>
      <c r="AS1127" s="49"/>
      <c r="AT1127" s="49"/>
      <c r="AU1127" s="49"/>
      <c r="AV1127" s="49"/>
      <c r="AW1127" s="49"/>
      <c r="AX1127" s="49"/>
      <c r="AY1127" s="49"/>
      <c r="AZ1127" s="49"/>
      <c r="BA1127" s="49"/>
      <c r="BB1127" s="49"/>
      <c r="BC1127" s="49"/>
      <c r="BD1127" s="49"/>
      <c r="BE1127" s="49"/>
      <c r="BF1127" s="49"/>
      <c r="BG1127" s="49"/>
      <c r="BH1127" s="49"/>
      <c r="BI1127" s="49"/>
      <c r="BJ1127" s="49"/>
      <c r="BK1127" s="49"/>
      <c r="BL1127" s="49"/>
    </row>
    <row r="1128" spans="7:64" customFormat="1"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  <c r="AA1128" s="49"/>
      <c r="AB1128" s="49"/>
      <c r="AC1128" s="49"/>
      <c r="AD1128" s="49"/>
      <c r="AE1128" s="49"/>
      <c r="AF1128" s="49"/>
      <c r="AG1128" s="49"/>
      <c r="AH1128" s="49"/>
      <c r="AI1128" s="49"/>
      <c r="AJ1128" s="49"/>
      <c r="AK1128" s="49"/>
      <c r="AL1128" s="49"/>
      <c r="AM1128" s="49"/>
      <c r="AN1128" s="49"/>
      <c r="AO1128" s="49"/>
      <c r="AP1128" s="49"/>
      <c r="AQ1128" s="49"/>
      <c r="AR1128" s="49"/>
      <c r="AS1128" s="49"/>
      <c r="AT1128" s="49"/>
      <c r="AU1128" s="49"/>
      <c r="AV1128" s="49"/>
      <c r="AW1128" s="49"/>
      <c r="AX1128" s="49"/>
      <c r="AY1128" s="49"/>
      <c r="AZ1128" s="49"/>
      <c r="BA1128" s="49"/>
      <c r="BB1128" s="49"/>
      <c r="BC1128" s="49"/>
      <c r="BD1128" s="49"/>
      <c r="BE1128" s="49"/>
      <c r="BF1128" s="49"/>
      <c r="BG1128" s="49"/>
      <c r="BH1128" s="49"/>
      <c r="BI1128" s="49"/>
      <c r="BJ1128" s="49"/>
      <c r="BK1128" s="49"/>
      <c r="BL1128" s="49"/>
    </row>
    <row r="1129" spans="7:64" customFormat="1"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  <c r="AA1129" s="49"/>
      <c r="AB1129" s="49"/>
      <c r="AC1129" s="49"/>
      <c r="AD1129" s="49"/>
      <c r="AE1129" s="49"/>
      <c r="AF1129" s="49"/>
      <c r="AG1129" s="49"/>
      <c r="AH1129" s="49"/>
      <c r="AI1129" s="49"/>
      <c r="AJ1129" s="49"/>
      <c r="AK1129" s="49"/>
      <c r="AL1129" s="49"/>
      <c r="AM1129" s="49"/>
      <c r="AN1129" s="49"/>
      <c r="AO1129" s="49"/>
      <c r="AP1129" s="49"/>
      <c r="AQ1129" s="49"/>
      <c r="AR1129" s="49"/>
      <c r="AS1129" s="49"/>
      <c r="AT1129" s="49"/>
      <c r="AU1129" s="49"/>
      <c r="AV1129" s="49"/>
      <c r="AW1129" s="49"/>
      <c r="AX1129" s="49"/>
      <c r="AY1129" s="49"/>
      <c r="AZ1129" s="49"/>
      <c r="BA1129" s="49"/>
      <c r="BB1129" s="49"/>
      <c r="BC1129" s="49"/>
      <c r="BD1129" s="49"/>
      <c r="BE1129" s="49"/>
      <c r="BF1129" s="49"/>
      <c r="BG1129" s="49"/>
      <c r="BH1129" s="49"/>
      <c r="BI1129" s="49"/>
      <c r="BJ1129" s="49"/>
      <c r="BK1129" s="49"/>
      <c r="BL1129" s="49"/>
    </row>
    <row r="1130" spans="7:64" customFormat="1"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  <c r="AA1130" s="49"/>
      <c r="AB1130" s="49"/>
      <c r="AC1130" s="49"/>
      <c r="AD1130" s="49"/>
      <c r="AE1130" s="49"/>
      <c r="AF1130" s="49"/>
      <c r="AG1130" s="49"/>
      <c r="AH1130" s="49"/>
      <c r="AI1130" s="49"/>
      <c r="AJ1130" s="49"/>
      <c r="AK1130" s="49"/>
      <c r="AL1130" s="49"/>
      <c r="AM1130" s="49"/>
      <c r="AN1130" s="49"/>
      <c r="AO1130" s="49"/>
      <c r="AP1130" s="49"/>
      <c r="AQ1130" s="49"/>
      <c r="AR1130" s="49"/>
      <c r="AS1130" s="49"/>
      <c r="AT1130" s="49"/>
      <c r="AU1130" s="49"/>
      <c r="AV1130" s="49"/>
      <c r="AW1130" s="49"/>
      <c r="AX1130" s="49"/>
      <c r="AY1130" s="49"/>
      <c r="AZ1130" s="49"/>
      <c r="BA1130" s="49"/>
      <c r="BB1130" s="49"/>
      <c r="BC1130" s="49"/>
      <c r="BD1130" s="49"/>
      <c r="BE1130" s="49"/>
      <c r="BF1130" s="49"/>
      <c r="BG1130" s="49"/>
      <c r="BH1130" s="49"/>
      <c r="BI1130" s="49"/>
      <c r="BJ1130" s="49"/>
      <c r="BK1130" s="49"/>
      <c r="BL1130" s="49"/>
    </row>
    <row r="1131" spans="7:64" customFormat="1"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W1131" s="49"/>
      <c r="X1131" s="49"/>
      <c r="Y1131" s="49"/>
      <c r="Z1131" s="49"/>
      <c r="AA1131" s="49"/>
      <c r="AB1131" s="49"/>
      <c r="AC1131" s="49"/>
      <c r="AD1131" s="49"/>
      <c r="AE1131" s="49"/>
      <c r="AF1131" s="49"/>
      <c r="AG1131" s="49"/>
      <c r="AH1131" s="49"/>
      <c r="AI1131" s="49"/>
      <c r="AJ1131" s="49"/>
      <c r="AK1131" s="49"/>
      <c r="AL1131" s="49"/>
      <c r="AM1131" s="49"/>
      <c r="AN1131" s="49"/>
      <c r="AO1131" s="49"/>
      <c r="AP1131" s="49"/>
      <c r="AQ1131" s="49"/>
      <c r="AR1131" s="49"/>
      <c r="AS1131" s="49"/>
      <c r="AT1131" s="49"/>
      <c r="AU1131" s="49"/>
      <c r="AV1131" s="49"/>
      <c r="AW1131" s="49"/>
      <c r="AX1131" s="49"/>
      <c r="AY1131" s="49"/>
      <c r="AZ1131" s="49"/>
      <c r="BA1131" s="49"/>
      <c r="BB1131" s="49"/>
      <c r="BC1131" s="49"/>
      <c r="BD1131" s="49"/>
      <c r="BE1131" s="49"/>
      <c r="BF1131" s="49"/>
      <c r="BG1131" s="49"/>
      <c r="BH1131" s="49"/>
      <c r="BI1131" s="49"/>
      <c r="BJ1131" s="49"/>
      <c r="BK1131" s="49"/>
      <c r="BL1131" s="49"/>
    </row>
    <row r="1132" spans="7:64" customFormat="1"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  <c r="AA1132" s="49"/>
      <c r="AB1132" s="49"/>
      <c r="AC1132" s="49"/>
      <c r="AD1132" s="49"/>
      <c r="AE1132" s="49"/>
      <c r="AF1132" s="49"/>
      <c r="AG1132" s="49"/>
      <c r="AH1132" s="49"/>
      <c r="AI1132" s="49"/>
      <c r="AJ1132" s="49"/>
      <c r="AK1132" s="49"/>
      <c r="AL1132" s="49"/>
      <c r="AM1132" s="49"/>
      <c r="AN1132" s="49"/>
      <c r="AO1132" s="49"/>
      <c r="AP1132" s="49"/>
      <c r="AQ1132" s="49"/>
      <c r="AR1132" s="49"/>
      <c r="AS1132" s="49"/>
      <c r="AT1132" s="49"/>
      <c r="AU1132" s="49"/>
      <c r="AV1132" s="49"/>
      <c r="AW1132" s="49"/>
      <c r="AX1132" s="49"/>
      <c r="AY1132" s="49"/>
      <c r="AZ1132" s="49"/>
      <c r="BA1132" s="49"/>
      <c r="BB1132" s="49"/>
      <c r="BC1132" s="49"/>
      <c r="BD1132" s="49"/>
      <c r="BE1132" s="49"/>
      <c r="BF1132" s="49"/>
      <c r="BG1132" s="49"/>
      <c r="BH1132" s="49"/>
      <c r="BI1132" s="49"/>
      <c r="BJ1132" s="49"/>
      <c r="BK1132" s="49"/>
      <c r="BL1132" s="49"/>
    </row>
    <row r="1133" spans="7:64" customFormat="1"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  <c r="AA1133" s="49"/>
      <c r="AB1133" s="49"/>
      <c r="AC1133" s="49"/>
      <c r="AD1133" s="49"/>
      <c r="AE1133" s="49"/>
      <c r="AF1133" s="49"/>
      <c r="AG1133" s="49"/>
      <c r="AH1133" s="49"/>
      <c r="AI1133" s="49"/>
      <c r="AJ1133" s="49"/>
      <c r="AK1133" s="49"/>
      <c r="AL1133" s="49"/>
      <c r="AM1133" s="49"/>
      <c r="AN1133" s="49"/>
      <c r="AO1133" s="49"/>
      <c r="AP1133" s="49"/>
      <c r="AQ1133" s="49"/>
      <c r="AR1133" s="49"/>
      <c r="AS1133" s="49"/>
      <c r="AT1133" s="49"/>
      <c r="AU1133" s="49"/>
      <c r="AV1133" s="49"/>
      <c r="AW1133" s="49"/>
      <c r="AX1133" s="49"/>
      <c r="AY1133" s="49"/>
      <c r="AZ1133" s="49"/>
      <c r="BA1133" s="49"/>
      <c r="BB1133" s="49"/>
      <c r="BC1133" s="49"/>
      <c r="BD1133" s="49"/>
      <c r="BE1133" s="49"/>
      <c r="BF1133" s="49"/>
      <c r="BG1133" s="49"/>
      <c r="BH1133" s="49"/>
      <c r="BI1133" s="49"/>
      <c r="BJ1133" s="49"/>
      <c r="BK1133" s="49"/>
      <c r="BL1133" s="49"/>
    </row>
    <row r="1134" spans="7:64" customFormat="1"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  <c r="AA1134" s="49"/>
      <c r="AB1134" s="49"/>
      <c r="AC1134" s="49"/>
      <c r="AD1134" s="49"/>
      <c r="AE1134" s="49"/>
      <c r="AF1134" s="49"/>
      <c r="AG1134" s="49"/>
      <c r="AH1134" s="49"/>
      <c r="AI1134" s="49"/>
      <c r="AJ1134" s="49"/>
      <c r="AK1134" s="49"/>
      <c r="AL1134" s="49"/>
      <c r="AM1134" s="49"/>
      <c r="AN1134" s="49"/>
      <c r="AO1134" s="49"/>
      <c r="AP1134" s="49"/>
      <c r="AQ1134" s="49"/>
      <c r="AR1134" s="49"/>
      <c r="AS1134" s="49"/>
      <c r="AT1134" s="49"/>
      <c r="AU1134" s="49"/>
      <c r="AV1134" s="49"/>
      <c r="AW1134" s="49"/>
      <c r="AX1134" s="49"/>
      <c r="AY1134" s="49"/>
      <c r="AZ1134" s="49"/>
      <c r="BA1134" s="49"/>
      <c r="BB1134" s="49"/>
      <c r="BC1134" s="49"/>
      <c r="BD1134" s="49"/>
      <c r="BE1134" s="49"/>
      <c r="BF1134" s="49"/>
      <c r="BG1134" s="49"/>
      <c r="BH1134" s="49"/>
      <c r="BI1134" s="49"/>
      <c r="BJ1134" s="49"/>
      <c r="BK1134" s="49"/>
      <c r="BL1134" s="49"/>
    </row>
    <row r="1135" spans="7:64" customFormat="1"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  <c r="AA1135" s="49"/>
      <c r="AB1135" s="49"/>
      <c r="AC1135" s="49"/>
      <c r="AD1135" s="49"/>
      <c r="AE1135" s="49"/>
      <c r="AF1135" s="49"/>
      <c r="AG1135" s="49"/>
      <c r="AH1135" s="49"/>
      <c r="AI1135" s="49"/>
      <c r="AJ1135" s="49"/>
      <c r="AK1135" s="49"/>
      <c r="AL1135" s="49"/>
      <c r="AM1135" s="49"/>
      <c r="AN1135" s="49"/>
      <c r="AO1135" s="49"/>
      <c r="AP1135" s="49"/>
      <c r="AQ1135" s="49"/>
      <c r="AR1135" s="49"/>
      <c r="AS1135" s="49"/>
      <c r="AT1135" s="49"/>
      <c r="AU1135" s="49"/>
      <c r="AV1135" s="49"/>
      <c r="AW1135" s="49"/>
      <c r="AX1135" s="49"/>
      <c r="AY1135" s="49"/>
      <c r="AZ1135" s="49"/>
      <c r="BA1135" s="49"/>
      <c r="BB1135" s="49"/>
      <c r="BC1135" s="49"/>
      <c r="BD1135" s="49"/>
      <c r="BE1135" s="49"/>
      <c r="BF1135" s="49"/>
      <c r="BG1135" s="49"/>
      <c r="BH1135" s="49"/>
      <c r="BI1135" s="49"/>
      <c r="BJ1135" s="49"/>
      <c r="BK1135" s="49"/>
      <c r="BL1135" s="49"/>
    </row>
    <row r="1136" spans="7:64" customFormat="1"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  <c r="AA1136" s="49"/>
      <c r="AB1136" s="49"/>
      <c r="AC1136" s="49"/>
      <c r="AD1136" s="49"/>
      <c r="AE1136" s="49"/>
      <c r="AF1136" s="49"/>
      <c r="AG1136" s="49"/>
      <c r="AH1136" s="49"/>
      <c r="AI1136" s="49"/>
      <c r="AJ1136" s="49"/>
      <c r="AK1136" s="49"/>
      <c r="AL1136" s="49"/>
      <c r="AM1136" s="49"/>
      <c r="AN1136" s="49"/>
      <c r="AO1136" s="49"/>
      <c r="AP1136" s="49"/>
      <c r="AQ1136" s="49"/>
      <c r="AR1136" s="49"/>
      <c r="AS1136" s="49"/>
      <c r="AT1136" s="49"/>
      <c r="AU1136" s="49"/>
      <c r="AV1136" s="49"/>
      <c r="AW1136" s="49"/>
      <c r="AX1136" s="49"/>
      <c r="AY1136" s="49"/>
      <c r="AZ1136" s="49"/>
      <c r="BA1136" s="49"/>
      <c r="BB1136" s="49"/>
      <c r="BC1136" s="49"/>
      <c r="BD1136" s="49"/>
      <c r="BE1136" s="49"/>
      <c r="BF1136" s="49"/>
      <c r="BG1136" s="49"/>
      <c r="BH1136" s="49"/>
      <c r="BI1136" s="49"/>
      <c r="BJ1136" s="49"/>
      <c r="BK1136" s="49"/>
      <c r="BL1136" s="49"/>
    </row>
    <row r="1137" spans="7:64" customFormat="1"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49"/>
      <c r="AA1137" s="49"/>
      <c r="AB1137" s="49"/>
      <c r="AC1137" s="49"/>
      <c r="AD1137" s="49"/>
      <c r="AE1137" s="49"/>
      <c r="AF1137" s="49"/>
      <c r="AG1137" s="49"/>
      <c r="AH1137" s="49"/>
      <c r="AI1137" s="49"/>
      <c r="AJ1137" s="49"/>
      <c r="AK1137" s="49"/>
      <c r="AL1137" s="49"/>
      <c r="AM1137" s="49"/>
      <c r="AN1137" s="49"/>
      <c r="AO1137" s="49"/>
      <c r="AP1137" s="49"/>
      <c r="AQ1137" s="49"/>
      <c r="AR1137" s="49"/>
      <c r="AS1137" s="49"/>
      <c r="AT1137" s="49"/>
      <c r="AU1137" s="49"/>
      <c r="AV1137" s="49"/>
      <c r="AW1137" s="49"/>
      <c r="AX1137" s="49"/>
      <c r="AY1137" s="49"/>
      <c r="AZ1137" s="49"/>
      <c r="BA1137" s="49"/>
      <c r="BB1137" s="49"/>
      <c r="BC1137" s="49"/>
      <c r="BD1137" s="49"/>
      <c r="BE1137" s="49"/>
      <c r="BF1137" s="49"/>
      <c r="BG1137" s="49"/>
      <c r="BH1137" s="49"/>
      <c r="BI1137" s="49"/>
      <c r="BJ1137" s="49"/>
      <c r="BK1137" s="49"/>
      <c r="BL1137" s="49"/>
    </row>
    <row r="1138" spans="7:64" customFormat="1"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  <c r="AA1138" s="49"/>
      <c r="AB1138" s="49"/>
      <c r="AC1138" s="49"/>
      <c r="AD1138" s="49"/>
      <c r="AE1138" s="49"/>
      <c r="AF1138" s="49"/>
      <c r="AG1138" s="49"/>
      <c r="AH1138" s="49"/>
      <c r="AI1138" s="49"/>
      <c r="AJ1138" s="49"/>
      <c r="AK1138" s="49"/>
      <c r="AL1138" s="49"/>
      <c r="AM1138" s="49"/>
      <c r="AN1138" s="49"/>
      <c r="AO1138" s="49"/>
      <c r="AP1138" s="49"/>
      <c r="AQ1138" s="49"/>
      <c r="AR1138" s="49"/>
      <c r="AS1138" s="49"/>
      <c r="AT1138" s="49"/>
      <c r="AU1138" s="49"/>
      <c r="AV1138" s="49"/>
      <c r="AW1138" s="49"/>
      <c r="AX1138" s="49"/>
      <c r="AY1138" s="49"/>
      <c r="AZ1138" s="49"/>
      <c r="BA1138" s="49"/>
      <c r="BB1138" s="49"/>
      <c r="BC1138" s="49"/>
      <c r="BD1138" s="49"/>
      <c r="BE1138" s="49"/>
      <c r="BF1138" s="49"/>
      <c r="BG1138" s="49"/>
      <c r="BH1138" s="49"/>
      <c r="BI1138" s="49"/>
      <c r="BJ1138" s="49"/>
      <c r="BK1138" s="49"/>
      <c r="BL1138" s="49"/>
    </row>
    <row r="1139" spans="7:64" customFormat="1"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  <c r="AA1139" s="49"/>
      <c r="AB1139" s="49"/>
      <c r="AC1139" s="49"/>
      <c r="AD1139" s="49"/>
      <c r="AE1139" s="49"/>
      <c r="AF1139" s="49"/>
      <c r="AG1139" s="49"/>
      <c r="AH1139" s="49"/>
      <c r="AI1139" s="49"/>
      <c r="AJ1139" s="49"/>
      <c r="AK1139" s="49"/>
      <c r="AL1139" s="49"/>
      <c r="AM1139" s="49"/>
      <c r="AN1139" s="49"/>
      <c r="AO1139" s="49"/>
      <c r="AP1139" s="49"/>
      <c r="AQ1139" s="49"/>
      <c r="AR1139" s="49"/>
      <c r="AS1139" s="49"/>
      <c r="AT1139" s="49"/>
      <c r="AU1139" s="49"/>
      <c r="AV1139" s="49"/>
      <c r="AW1139" s="49"/>
      <c r="AX1139" s="49"/>
      <c r="AY1139" s="49"/>
      <c r="AZ1139" s="49"/>
      <c r="BA1139" s="49"/>
      <c r="BB1139" s="49"/>
      <c r="BC1139" s="49"/>
      <c r="BD1139" s="49"/>
      <c r="BE1139" s="49"/>
      <c r="BF1139" s="49"/>
      <c r="BG1139" s="49"/>
      <c r="BH1139" s="49"/>
      <c r="BI1139" s="49"/>
      <c r="BJ1139" s="49"/>
      <c r="BK1139" s="49"/>
      <c r="BL1139" s="49"/>
    </row>
    <row r="1140" spans="7:64" customFormat="1"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49"/>
      <c r="AA1140" s="49"/>
      <c r="AB1140" s="49"/>
      <c r="AC1140" s="49"/>
      <c r="AD1140" s="49"/>
      <c r="AE1140" s="49"/>
      <c r="AF1140" s="49"/>
      <c r="AG1140" s="49"/>
      <c r="AH1140" s="49"/>
      <c r="AI1140" s="49"/>
      <c r="AJ1140" s="49"/>
      <c r="AK1140" s="49"/>
      <c r="AL1140" s="49"/>
      <c r="AM1140" s="49"/>
      <c r="AN1140" s="49"/>
      <c r="AO1140" s="49"/>
      <c r="AP1140" s="49"/>
      <c r="AQ1140" s="49"/>
      <c r="AR1140" s="49"/>
      <c r="AS1140" s="49"/>
      <c r="AT1140" s="49"/>
      <c r="AU1140" s="49"/>
      <c r="AV1140" s="49"/>
      <c r="AW1140" s="49"/>
      <c r="AX1140" s="49"/>
      <c r="AY1140" s="49"/>
      <c r="AZ1140" s="49"/>
      <c r="BA1140" s="49"/>
      <c r="BB1140" s="49"/>
      <c r="BC1140" s="49"/>
      <c r="BD1140" s="49"/>
      <c r="BE1140" s="49"/>
      <c r="BF1140" s="49"/>
      <c r="BG1140" s="49"/>
      <c r="BH1140" s="49"/>
      <c r="BI1140" s="49"/>
      <c r="BJ1140" s="49"/>
      <c r="BK1140" s="49"/>
      <c r="BL1140" s="49"/>
    </row>
    <row r="1141" spans="7:64" customFormat="1"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  <c r="AA1141" s="49"/>
      <c r="AB1141" s="49"/>
      <c r="AC1141" s="49"/>
      <c r="AD1141" s="49"/>
      <c r="AE1141" s="49"/>
      <c r="AF1141" s="49"/>
      <c r="AG1141" s="49"/>
      <c r="AH1141" s="49"/>
      <c r="AI1141" s="49"/>
      <c r="AJ1141" s="49"/>
      <c r="AK1141" s="49"/>
      <c r="AL1141" s="49"/>
      <c r="AM1141" s="49"/>
      <c r="AN1141" s="49"/>
      <c r="AO1141" s="49"/>
      <c r="AP1141" s="49"/>
      <c r="AQ1141" s="49"/>
      <c r="AR1141" s="49"/>
      <c r="AS1141" s="49"/>
      <c r="AT1141" s="49"/>
      <c r="AU1141" s="49"/>
      <c r="AV1141" s="49"/>
      <c r="AW1141" s="49"/>
      <c r="AX1141" s="49"/>
      <c r="AY1141" s="49"/>
      <c r="AZ1141" s="49"/>
      <c r="BA1141" s="49"/>
      <c r="BB1141" s="49"/>
      <c r="BC1141" s="49"/>
      <c r="BD1141" s="49"/>
      <c r="BE1141" s="49"/>
      <c r="BF1141" s="49"/>
      <c r="BG1141" s="49"/>
      <c r="BH1141" s="49"/>
      <c r="BI1141" s="49"/>
      <c r="BJ1141" s="49"/>
      <c r="BK1141" s="49"/>
      <c r="BL1141" s="49"/>
    </row>
    <row r="1142" spans="7:64" customFormat="1"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49"/>
      <c r="AA1142" s="49"/>
      <c r="AB1142" s="49"/>
      <c r="AC1142" s="49"/>
      <c r="AD1142" s="49"/>
      <c r="AE1142" s="49"/>
      <c r="AF1142" s="49"/>
      <c r="AG1142" s="49"/>
      <c r="AH1142" s="49"/>
      <c r="AI1142" s="49"/>
      <c r="AJ1142" s="49"/>
      <c r="AK1142" s="49"/>
      <c r="AL1142" s="49"/>
      <c r="AM1142" s="49"/>
      <c r="AN1142" s="49"/>
      <c r="AO1142" s="49"/>
      <c r="AP1142" s="49"/>
      <c r="AQ1142" s="49"/>
      <c r="AR1142" s="49"/>
      <c r="AS1142" s="49"/>
      <c r="AT1142" s="49"/>
      <c r="AU1142" s="49"/>
      <c r="AV1142" s="49"/>
      <c r="AW1142" s="49"/>
      <c r="AX1142" s="49"/>
      <c r="AY1142" s="49"/>
      <c r="AZ1142" s="49"/>
      <c r="BA1142" s="49"/>
      <c r="BB1142" s="49"/>
      <c r="BC1142" s="49"/>
      <c r="BD1142" s="49"/>
      <c r="BE1142" s="49"/>
      <c r="BF1142" s="49"/>
      <c r="BG1142" s="49"/>
      <c r="BH1142" s="49"/>
      <c r="BI1142" s="49"/>
      <c r="BJ1142" s="49"/>
      <c r="BK1142" s="49"/>
      <c r="BL1142" s="49"/>
    </row>
    <row r="1143" spans="7:64" customFormat="1"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  <c r="AA1143" s="49"/>
      <c r="AB1143" s="49"/>
      <c r="AC1143" s="49"/>
      <c r="AD1143" s="49"/>
      <c r="AE1143" s="49"/>
      <c r="AF1143" s="49"/>
      <c r="AG1143" s="49"/>
      <c r="AH1143" s="49"/>
      <c r="AI1143" s="49"/>
      <c r="AJ1143" s="49"/>
      <c r="AK1143" s="49"/>
      <c r="AL1143" s="49"/>
      <c r="AM1143" s="49"/>
      <c r="AN1143" s="49"/>
      <c r="AO1143" s="49"/>
      <c r="AP1143" s="49"/>
      <c r="AQ1143" s="49"/>
      <c r="AR1143" s="49"/>
      <c r="AS1143" s="49"/>
      <c r="AT1143" s="49"/>
      <c r="AU1143" s="49"/>
      <c r="AV1143" s="49"/>
      <c r="AW1143" s="49"/>
      <c r="AX1143" s="49"/>
      <c r="AY1143" s="49"/>
      <c r="AZ1143" s="49"/>
      <c r="BA1143" s="49"/>
      <c r="BB1143" s="49"/>
      <c r="BC1143" s="49"/>
      <c r="BD1143" s="49"/>
      <c r="BE1143" s="49"/>
      <c r="BF1143" s="49"/>
      <c r="BG1143" s="49"/>
      <c r="BH1143" s="49"/>
      <c r="BI1143" s="49"/>
      <c r="BJ1143" s="49"/>
      <c r="BK1143" s="49"/>
      <c r="BL1143" s="49"/>
    </row>
    <row r="1144" spans="7:64" customFormat="1"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  <c r="AA1144" s="49"/>
      <c r="AB1144" s="49"/>
      <c r="AC1144" s="49"/>
      <c r="AD1144" s="49"/>
      <c r="AE1144" s="49"/>
      <c r="AF1144" s="49"/>
      <c r="AG1144" s="49"/>
      <c r="AH1144" s="49"/>
      <c r="AI1144" s="49"/>
      <c r="AJ1144" s="49"/>
      <c r="AK1144" s="49"/>
      <c r="AL1144" s="49"/>
      <c r="AM1144" s="49"/>
      <c r="AN1144" s="49"/>
      <c r="AO1144" s="49"/>
      <c r="AP1144" s="49"/>
      <c r="AQ1144" s="49"/>
      <c r="AR1144" s="49"/>
      <c r="AS1144" s="49"/>
      <c r="AT1144" s="49"/>
      <c r="AU1144" s="49"/>
      <c r="AV1144" s="49"/>
      <c r="AW1144" s="49"/>
      <c r="AX1144" s="49"/>
      <c r="AY1144" s="49"/>
      <c r="AZ1144" s="49"/>
      <c r="BA1144" s="49"/>
      <c r="BB1144" s="49"/>
      <c r="BC1144" s="49"/>
      <c r="BD1144" s="49"/>
      <c r="BE1144" s="49"/>
      <c r="BF1144" s="49"/>
      <c r="BG1144" s="49"/>
      <c r="BH1144" s="49"/>
      <c r="BI1144" s="49"/>
      <c r="BJ1144" s="49"/>
      <c r="BK1144" s="49"/>
      <c r="BL1144" s="49"/>
    </row>
    <row r="1145" spans="7:64" customFormat="1"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  <c r="AA1145" s="49"/>
      <c r="AB1145" s="49"/>
      <c r="AC1145" s="49"/>
      <c r="AD1145" s="49"/>
      <c r="AE1145" s="49"/>
      <c r="AF1145" s="49"/>
      <c r="AG1145" s="49"/>
      <c r="AH1145" s="49"/>
      <c r="AI1145" s="49"/>
      <c r="AJ1145" s="49"/>
      <c r="AK1145" s="49"/>
      <c r="AL1145" s="49"/>
      <c r="AM1145" s="49"/>
      <c r="AN1145" s="49"/>
      <c r="AO1145" s="49"/>
      <c r="AP1145" s="49"/>
      <c r="AQ1145" s="49"/>
      <c r="AR1145" s="49"/>
      <c r="AS1145" s="49"/>
      <c r="AT1145" s="49"/>
      <c r="AU1145" s="49"/>
      <c r="AV1145" s="49"/>
      <c r="AW1145" s="49"/>
      <c r="AX1145" s="49"/>
      <c r="AY1145" s="49"/>
      <c r="AZ1145" s="49"/>
      <c r="BA1145" s="49"/>
      <c r="BB1145" s="49"/>
      <c r="BC1145" s="49"/>
      <c r="BD1145" s="49"/>
      <c r="BE1145" s="49"/>
      <c r="BF1145" s="49"/>
      <c r="BG1145" s="49"/>
      <c r="BH1145" s="49"/>
      <c r="BI1145" s="49"/>
      <c r="BJ1145" s="49"/>
      <c r="BK1145" s="49"/>
      <c r="BL1145" s="49"/>
    </row>
    <row r="1146" spans="7:64" customFormat="1"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  <c r="AA1146" s="49"/>
      <c r="AB1146" s="49"/>
      <c r="AC1146" s="49"/>
      <c r="AD1146" s="49"/>
      <c r="AE1146" s="49"/>
      <c r="AF1146" s="49"/>
      <c r="AG1146" s="49"/>
      <c r="AH1146" s="49"/>
      <c r="AI1146" s="49"/>
      <c r="AJ1146" s="49"/>
      <c r="AK1146" s="49"/>
      <c r="AL1146" s="49"/>
      <c r="AM1146" s="49"/>
      <c r="AN1146" s="49"/>
      <c r="AO1146" s="49"/>
      <c r="AP1146" s="49"/>
      <c r="AQ1146" s="49"/>
      <c r="AR1146" s="49"/>
      <c r="AS1146" s="49"/>
      <c r="AT1146" s="49"/>
      <c r="AU1146" s="49"/>
      <c r="AV1146" s="49"/>
      <c r="AW1146" s="49"/>
      <c r="AX1146" s="49"/>
      <c r="AY1146" s="49"/>
      <c r="AZ1146" s="49"/>
      <c r="BA1146" s="49"/>
      <c r="BB1146" s="49"/>
      <c r="BC1146" s="49"/>
      <c r="BD1146" s="49"/>
      <c r="BE1146" s="49"/>
      <c r="BF1146" s="49"/>
      <c r="BG1146" s="49"/>
      <c r="BH1146" s="49"/>
      <c r="BI1146" s="49"/>
      <c r="BJ1146" s="49"/>
      <c r="BK1146" s="49"/>
      <c r="BL1146" s="49"/>
    </row>
    <row r="1147" spans="7:64" customFormat="1"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  <c r="AA1147" s="49"/>
      <c r="AB1147" s="49"/>
      <c r="AC1147" s="49"/>
      <c r="AD1147" s="49"/>
      <c r="AE1147" s="49"/>
      <c r="AF1147" s="49"/>
      <c r="AG1147" s="49"/>
      <c r="AH1147" s="49"/>
      <c r="AI1147" s="49"/>
      <c r="AJ1147" s="49"/>
      <c r="AK1147" s="49"/>
      <c r="AL1147" s="49"/>
      <c r="AM1147" s="49"/>
      <c r="AN1147" s="49"/>
      <c r="AO1147" s="49"/>
      <c r="AP1147" s="49"/>
      <c r="AQ1147" s="49"/>
      <c r="AR1147" s="49"/>
      <c r="AS1147" s="49"/>
      <c r="AT1147" s="49"/>
      <c r="AU1147" s="49"/>
      <c r="AV1147" s="49"/>
      <c r="AW1147" s="49"/>
      <c r="AX1147" s="49"/>
      <c r="AY1147" s="49"/>
      <c r="AZ1147" s="49"/>
      <c r="BA1147" s="49"/>
      <c r="BB1147" s="49"/>
      <c r="BC1147" s="49"/>
      <c r="BD1147" s="49"/>
      <c r="BE1147" s="49"/>
      <c r="BF1147" s="49"/>
      <c r="BG1147" s="49"/>
      <c r="BH1147" s="49"/>
      <c r="BI1147" s="49"/>
      <c r="BJ1147" s="49"/>
      <c r="BK1147" s="49"/>
      <c r="BL1147" s="49"/>
    </row>
    <row r="1148" spans="7:64" customFormat="1"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  <c r="AA1148" s="49"/>
      <c r="AB1148" s="49"/>
      <c r="AC1148" s="49"/>
      <c r="AD1148" s="49"/>
      <c r="AE1148" s="49"/>
      <c r="AF1148" s="49"/>
      <c r="AG1148" s="49"/>
      <c r="AH1148" s="49"/>
      <c r="AI1148" s="49"/>
      <c r="AJ1148" s="49"/>
      <c r="AK1148" s="49"/>
      <c r="AL1148" s="49"/>
      <c r="AM1148" s="49"/>
      <c r="AN1148" s="49"/>
      <c r="AO1148" s="49"/>
      <c r="AP1148" s="49"/>
      <c r="AQ1148" s="49"/>
      <c r="AR1148" s="49"/>
      <c r="AS1148" s="49"/>
      <c r="AT1148" s="49"/>
      <c r="AU1148" s="49"/>
      <c r="AV1148" s="49"/>
      <c r="AW1148" s="49"/>
      <c r="AX1148" s="49"/>
      <c r="AY1148" s="49"/>
      <c r="AZ1148" s="49"/>
      <c r="BA1148" s="49"/>
      <c r="BB1148" s="49"/>
      <c r="BC1148" s="49"/>
      <c r="BD1148" s="49"/>
      <c r="BE1148" s="49"/>
      <c r="BF1148" s="49"/>
      <c r="BG1148" s="49"/>
      <c r="BH1148" s="49"/>
      <c r="BI1148" s="49"/>
      <c r="BJ1148" s="49"/>
      <c r="BK1148" s="49"/>
      <c r="BL1148" s="49"/>
    </row>
    <row r="1149" spans="7:64" customFormat="1"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  <c r="AA1149" s="49"/>
      <c r="AB1149" s="49"/>
      <c r="AC1149" s="49"/>
      <c r="AD1149" s="49"/>
      <c r="AE1149" s="49"/>
      <c r="AF1149" s="49"/>
      <c r="AG1149" s="49"/>
      <c r="AH1149" s="49"/>
      <c r="AI1149" s="49"/>
      <c r="AJ1149" s="49"/>
      <c r="AK1149" s="49"/>
      <c r="AL1149" s="49"/>
      <c r="AM1149" s="49"/>
      <c r="AN1149" s="49"/>
      <c r="AO1149" s="49"/>
      <c r="AP1149" s="49"/>
      <c r="AQ1149" s="49"/>
      <c r="AR1149" s="49"/>
      <c r="AS1149" s="49"/>
      <c r="AT1149" s="49"/>
      <c r="AU1149" s="49"/>
      <c r="AV1149" s="49"/>
      <c r="AW1149" s="49"/>
      <c r="AX1149" s="49"/>
      <c r="AY1149" s="49"/>
      <c r="AZ1149" s="49"/>
      <c r="BA1149" s="49"/>
      <c r="BB1149" s="49"/>
      <c r="BC1149" s="49"/>
      <c r="BD1149" s="49"/>
      <c r="BE1149" s="49"/>
      <c r="BF1149" s="49"/>
      <c r="BG1149" s="49"/>
      <c r="BH1149" s="49"/>
      <c r="BI1149" s="49"/>
      <c r="BJ1149" s="49"/>
      <c r="BK1149" s="49"/>
      <c r="BL1149" s="49"/>
    </row>
    <row r="1150" spans="7:64" customFormat="1"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  <c r="AA1150" s="49"/>
      <c r="AB1150" s="49"/>
      <c r="AC1150" s="49"/>
      <c r="AD1150" s="49"/>
      <c r="AE1150" s="49"/>
      <c r="AF1150" s="49"/>
      <c r="AG1150" s="49"/>
      <c r="AH1150" s="49"/>
      <c r="AI1150" s="49"/>
      <c r="AJ1150" s="49"/>
      <c r="AK1150" s="49"/>
      <c r="AL1150" s="49"/>
      <c r="AM1150" s="49"/>
      <c r="AN1150" s="49"/>
      <c r="AO1150" s="49"/>
      <c r="AP1150" s="49"/>
      <c r="AQ1150" s="49"/>
      <c r="AR1150" s="49"/>
      <c r="AS1150" s="49"/>
      <c r="AT1150" s="49"/>
      <c r="AU1150" s="49"/>
      <c r="AV1150" s="49"/>
      <c r="AW1150" s="49"/>
      <c r="AX1150" s="49"/>
      <c r="AY1150" s="49"/>
      <c r="AZ1150" s="49"/>
      <c r="BA1150" s="49"/>
      <c r="BB1150" s="49"/>
      <c r="BC1150" s="49"/>
      <c r="BD1150" s="49"/>
      <c r="BE1150" s="49"/>
      <c r="BF1150" s="49"/>
      <c r="BG1150" s="49"/>
      <c r="BH1150" s="49"/>
      <c r="BI1150" s="49"/>
      <c r="BJ1150" s="49"/>
      <c r="BK1150" s="49"/>
      <c r="BL1150" s="49"/>
    </row>
    <row r="1151" spans="7:64" customFormat="1"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49"/>
      <c r="AA1151" s="49"/>
      <c r="AB1151" s="49"/>
      <c r="AC1151" s="49"/>
      <c r="AD1151" s="49"/>
      <c r="AE1151" s="49"/>
      <c r="AF1151" s="49"/>
      <c r="AG1151" s="49"/>
      <c r="AH1151" s="49"/>
      <c r="AI1151" s="49"/>
      <c r="AJ1151" s="49"/>
      <c r="AK1151" s="49"/>
      <c r="AL1151" s="49"/>
      <c r="AM1151" s="49"/>
      <c r="AN1151" s="49"/>
      <c r="AO1151" s="49"/>
      <c r="AP1151" s="49"/>
      <c r="AQ1151" s="49"/>
      <c r="AR1151" s="49"/>
      <c r="AS1151" s="49"/>
      <c r="AT1151" s="49"/>
      <c r="AU1151" s="49"/>
      <c r="AV1151" s="49"/>
      <c r="AW1151" s="49"/>
      <c r="AX1151" s="49"/>
      <c r="AY1151" s="49"/>
      <c r="AZ1151" s="49"/>
      <c r="BA1151" s="49"/>
      <c r="BB1151" s="49"/>
      <c r="BC1151" s="49"/>
      <c r="BD1151" s="49"/>
      <c r="BE1151" s="49"/>
      <c r="BF1151" s="49"/>
      <c r="BG1151" s="49"/>
      <c r="BH1151" s="49"/>
      <c r="BI1151" s="49"/>
      <c r="BJ1151" s="49"/>
      <c r="BK1151" s="49"/>
      <c r="BL1151" s="49"/>
    </row>
    <row r="1152" spans="7:64" customFormat="1"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  <c r="AA1152" s="49"/>
      <c r="AB1152" s="49"/>
      <c r="AC1152" s="49"/>
      <c r="AD1152" s="49"/>
      <c r="AE1152" s="49"/>
      <c r="AF1152" s="49"/>
      <c r="AG1152" s="49"/>
      <c r="AH1152" s="49"/>
      <c r="AI1152" s="49"/>
      <c r="AJ1152" s="49"/>
      <c r="AK1152" s="49"/>
      <c r="AL1152" s="49"/>
      <c r="AM1152" s="49"/>
      <c r="AN1152" s="49"/>
      <c r="AO1152" s="49"/>
      <c r="AP1152" s="49"/>
      <c r="AQ1152" s="49"/>
      <c r="AR1152" s="49"/>
      <c r="AS1152" s="49"/>
      <c r="AT1152" s="49"/>
      <c r="AU1152" s="49"/>
      <c r="AV1152" s="49"/>
      <c r="AW1152" s="49"/>
      <c r="AX1152" s="49"/>
      <c r="AY1152" s="49"/>
      <c r="AZ1152" s="49"/>
      <c r="BA1152" s="49"/>
      <c r="BB1152" s="49"/>
      <c r="BC1152" s="49"/>
      <c r="BD1152" s="49"/>
      <c r="BE1152" s="49"/>
      <c r="BF1152" s="49"/>
      <c r="BG1152" s="49"/>
      <c r="BH1152" s="49"/>
      <c r="BI1152" s="49"/>
      <c r="BJ1152" s="49"/>
      <c r="BK1152" s="49"/>
      <c r="BL1152" s="49"/>
    </row>
    <row r="1153" spans="7:64" customFormat="1"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  <c r="AA1153" s="49"/>
      <c r="AB1153" s="49"/>
      <c r="AC1153" s="49"/>
      <c r="AD1153" s="49"/>
      <c r="AE1153" s="49"/>
      <c r="AF1153" s="49"/>
      <c r="AG1153" s="49"/>
      <c r="AH1153" s="49"/>
      <c r="AI1153" s="49"/>
      <c r="AJ1153" s="49"/>
      <c r="AK1153" s="49"/>
      <c r="AL1153" s="49"/>
      <c r="AM1153" s="49"/>
      <c r="AN1153" s="49"/>
      <c r="AO1153" s="49"/>
      <c r="AP1153" s="49"/>
      <c r="AQ1153" s="49"/>
      <c r="AR1153" s="49"/>
      <c r="AS1153" s="49"/>
      <c r="AT1153" s="49"/>
      <c r="AU1153" s="49"/>
      <c r="AV1153" s="49"/>
      <c r="AW1153" s="49"/>
      <c r="AX1153" s="49"/>
      <c r="AY1153" s="49"/>
      <c r="AZ1153" s="49"/>
      <c r="BA1153" s="49"/>
      <c r="BB1153" s="49"/>
      <c r="BC1153" s="49"/>
      <c r="BD1153" s="49"/>
      <c r="BE1153" s="49"/>
      <c r="BF1153" s="49"/>
      <c r="BG1153" s="49"/>
      <c r="BH1153" s="49"/>
      <c r="BI1153" s="49"/>
      <c r="BJ1153" s="49"/>
      <c r="BK1153" s="49"/>
      <c r="BL1153" s="49"/>
    </row>
    <row r="1154" spans="7:64" customFormat="1"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  <c r="AA1154" s="49"/>
      <c r="AB1154" s="49"/>
      <c r="AC1154" s="49"/>
      <c r="AD1154" s="49"/>
      <c r="AE1154" s="49"/>
      <c r="AF1154" s="49"/>
      <c r="AG1154" s="49"/>
      <c r="AH1154" s="49"/>
      <c r="AI1154" s="49"/>
      <c r="AJ1154" s="49"/>
      <c r="AK1154" s="49"/>
      <c r="AL1154" s="49"/>
      <c r="AM1154" s="49"/>
      <c r="AN1154" s="49"/>
      <c r="AO1154" s="49"/>
      <c r="AP1154" s="49"/>
      <c r="AQ1154" s="49"/>
      <c r="AR1154" s="49"/>
      <c r="AS1154" s="49"/>
      <c r="AT1154" s="49"/>
      <c r="AU1154" s="49"/>
      <c r="AV1154" s="49"/>
      <c r="AW1154" s="49"/>
      <c r="AX1154" s="49"/>
      <c r="AY1154" s="49"/>
      <c r="AZ1154" s="49"/>
      <c r="BA1154" s="49"/>
      <c r="BB1154" s="49"/>
      <c r="BC1154" s="49"/>
      <c r="BD1154" s="49"/>
      <c r="BE1154" s="49"/>
      <c r="BF1154" s="49"/>
      <c r="BG1154" s="49"/>
      <c r="BH1154" s="49"/>
      <c r="BI1154" s="49"/>
      <c r="BJ1154" s="49"/>
      <c r="BK1154" s="49"/>
      <c r="BL1154" s="49"/>
    </row>
    <row r="1155" spans="7:64" customFormat="1"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  <c r="AA1155" s="49"/>
      <c r="AB1155" s="49"/>
      <c r="AC1155" s="49"/>
      <c r="AD1155" s="49"/>
      <c r="AE1155" s="49"/>
      <c r="AF1155" s="49"/>
      <c r="AG1155" s="49"/>
      <c r="AH1155" s="49"/>
      <c r="AI1155" s="49"/>
      <c r="AJ1155" s="49"/>
      <c r="AK1155" s="49"/>
      <c r="AL1155" s="49"/>
      <c r="AM1155" s="49"/>
      <c r="AN1155" s="49"/>
      <c r="AO1155" s="49"/>
      <c r="AP1155" s="49"/>
      <c r="AQ1155" s="49"/>
      <c r="AR1155" s="49"/>
      <c r="AS1155" s="49"/>
      <c r="AT1155" s="49"/>
      <c r="AU1155" s="49"/>
      <c r="AV1155" s="49"/>
      <c r="AW1155" s="49"/>
      <c r="AX1155" s="49"/>
      <c r="AY1155" s="49"/>
      <c r="AZ1155" s="49"/>
      <c r="BA1155" s="49"/>
      <c r="BB1155" s="49"/>
      <c r="BC1155" s="49"/>
      <c r="BD1155" s="49"/>
      <c r="BE1155" s="49"/>
      <c r="BF1155" s="49"/>
      <c r="BG1155" s="49"/>
      <c r="BH1155" s="49"/>
      <c r="BI1155" s="49"/>
      <c r="BJ1155" s="49"/>
      <c r="BK1155" s="49"/>
      <c r="BL1155" s="49"/>
    </row>
    <row r="1156" spans="7:64" customFormat="1"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  <c r="AA1156" s="49"/>
      <c r="AB1156" s="49"/>
      <c r="AC1156" s="49"/>
      <c r="AD1156" s="49"/>
      <c r="AE1156" s="49"/>
      <c r="AF1156" s="49"/>
      <c r="AG1156" s="49"/>
      <c r="AH1156" s="49"/>
      <c r="AI1156" s="49"/>
      <c r="AJ1156" s="49"/>
      <c r="AK1156" s="49"/>
      <c r="AL1156" s="49"/>
      <c r="AM1156" s="49"/>
      <c r="AN1156" s="49"/>
      <c r="AO1156" s="49"/>
      <c r="AP1156" s="49"/>
      <c r="AQ1156" s="49"/>
      <c r="AR1156" s="49"/>
      <c r="AS1156" s="49"/>
      <c r="AT1156" s="49"/>
      <c r="AU1156" s="49"/>
      <c r="AV1156" s="49"/>
      <c r="AW1156" s="49"/>
      <c r="AX1156" s="49"/>
      <c r="AY1156" s="49"/>
      <c r="AZ1156" s="49"/>
      <c r="BA1156" s="49"/>
      <c r="BB1156" s="49"/>
      <c r="BC1156" s="49"/>
      <c r="BD1156" s="49"/>
      <c r="BE1156" s="49"/>
      <c r="BF1156" s="49"/>
      <c r="BG1156" s="49"/>
      <c r="BH1156" s="49"/>
      <c r="BI1156" s="49"/>
      <c r="BJ1156" s="49"/>
      <c r="BK1156" s="49"/>
      <c r="BL1156" s="49"/>
    </row>
    <row r="1157" spans="7:64" customFormat="1"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  <c r="AA1157" s="49"/>
      <c r="AB1157" s="49"/>
      <c r="AC1157" s="49"/>
      <c r="AD1157" s="49"/>
      <c r="AE1157" s="49"/>
      <c r="AF1157" s="49"/>
      <c r="AG1157" s="49"/>
      <c r="AH1157" s="49"/>
      <c r="AI1157" s="49"/>
      <c r="AJ1157" s="49"/>
      <c r="AK1157" s="49"/>
      <c r="AL1157" s="49"/>
      <c r="AM1157" s="49"/>
      <c r="AN1157" s="49"/>
      <c r="AO1157" s="49"/>
      <c r="AP1157" s="49"/>
      <c r="AQ1157" s="49"/>
      <c r="AR1157" s="49"/>
      <c r="AS1157" s="49"/>
      <c r="AT1157" s="49"/>
      <c r="AU1157" s="49"/>
      <c r="AV1157" s="49"/>
      <c r="AW1157" s="49"/>
      <c r="AX1157" s="49"/>
      <c r="AY1157" s="49"/>
      <c r="AZ1157" s="49"/>
      <c r="BA1157" s="49"/>
      <c r="BB1157" s="49"/>
      <c r="BC1157" s="49"/>
      <c r="BD1157" s="49"/>
      <c r="BE1157" s="49"/>
      <c r="BF1157" s="49"/>
      <c r="BG1157" s="49"/>
      <c r="BH1157" s="49"/>
      <c r="BI1157" s="49"/>
      <c r="BJ1157" s="49"/>
      <c r="BK1157" s="49"/>
      <c r="BL1157" s="49"/>
    </row>
    <row r="1158" spans="7:64" customFormat="1"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  <c r="AA1158" s="49"/>
      <c r="AB1158" s="49"/>
      <c r="AC1158" s="49"/>
      <c r="AD1158" s="49"/>
      <c r="AE1158" s="49"/>
      <c r="AF1158" s="49"/>
      <c r="AG1158" s="49"/>
      <c r="AH1158" s="49"/>
      <c r="AI1158" s="49"/>
      <c r="AJ1158" s="49"/>
      <c r="AK1158" s="49"/>
      <c r="AL1158" s="49"/>
      <c r="AM1158" s="49"/>
      <c r="AN1158" s="49"/>
      <c r="AO1158" s="49"/>
      <c r="AP1158" s="49"/>
      <c r="AQ1158" s="49"/>
      <c r="AR1158" s="49"/>
      <c r="AS1158" s="49"/>
      <c r="AT1158" s="49"/>
      <c r="AU1158" s="49"/>
      <c r="AV1158" s="49"/>
      <c r="AW1158" s="49"/>
      <c r="AX1158" s="49"/>
      <c r="AY1158" s="49"/>
      <c r="AZ1158" s="49"/>
      <c r="BA1158" s="49"/>
      <c r="BB1158" s="49"/>
      <c r="BC1158" s="49"/>
      <c r="BD1158" s="49"/>
      <c r="BE1158" s="49"/>
      <c r="BF1158" s="49"/>
      <c r="BG1158" s="49"/>
      <c r="BH1158" s="49"/>
      <c r="BI1158" s="49"/>
      <c r="BJ1158" s="49"/>
      <c r="BK1158" s="49"/>
      <c r="BL1158" s="49"/>
    </row>
    <row r="1159" spans="7:64" customFormat="1"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  <c r="AA1159" s="49"/>
      <c r="AB1159" s="49"/>
      <c r="AC1159" s="49"/>
      <c r="AD1159" s="49"/>
      <c r="AE1159" s="49"/>
      <c r="AF1159" s="49"/>
      <c r="AG1159" s="49"/>
      <c r="AH1159" s="49"/>
      <c r="AI1159" s="49"/>
      <c r="AJ1159" s="49"/>
      <c r="AK1159" s="49"/>
      <c r="AL1159" s="49"/>
      <c r="AM1159" s="49"/>
      <c r="AN1159" s="49"/>
      <c r="AO1159" s="49"/>
      <c r="AP1159" s="49"/>
      <c r="AQ1159" s="49"/>
      <c r="AR1159" s="49"/>
      <c r="AS1159" s="49"/>
      <c r="AT1159" s="49"/>
      <c r="AU1159" s="49"/>
      <c r="AV1159" s="49"/>
      <c r="AW1159" s="49"/>
      <c r="AX1159" s="49"/>
      <c r="AY1159" s="49"/>
      <c r="AZ1159" s="49"/>
      <c r="BA1159" s="49"/>
      <c r="BB1159" s="49"/>
      <c r="BC1159" s="49"/>
      <c r="BD1159" s="49"/>
      <c r="BE1159" s="49"/>
      <c r="BF1159" s="49"/>
      <c r="BG1159" s="49"/>
      <c r="BH1159" s="49"/>
      <c r="BI1159" s="49"/>
      <c r="BJ1159" s="49"/>
      <c r="BK1159" s="49"/>
      <c r="BL1159" s="49"/>
    </row>
    <row r="1160" spans="7:64" customFormat="1"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  <c r="AA1160" s="49"/>
      <c r="AB1160" s="49"/>
      <c r="AC1160" s="49"/>
      <c r="AD1160" s="49"/>
      <c r="AE1160" s="49"/>
      <c r="AF1160" s="49"/>
      <c r="AG1160" s="49"/>
      <c r="AH1160" s="49"/>
      <c r="AI1160" s="49"/>
      <c r="AJ1160" s="49"/>
      <c r="AK1160" s="49"/>
      <c r="AL1160" s="49"/>
      <c r="AM1160" s="49"/>
      <c r="AN1160" s="49"/>
      <c r="AO1160" s="49"/>
      <c r="AP1160" s="49"/>
      <c r="AQ1160" s="49"/>
      <c r="AR1160" s="49"/>
      <c r="AS1160" s="49"/>
      <c r="AT1160" s="49"/>
      <c r="AU1160" s="49"/>
      <c r="AV1160" s="49"/>
      <c r="AW1160" s="49"/>
      <c r="AX1160" s="49"/>
      <c r="AY1160" s="49"/>
      <c r="AZ1160" s="49"/>
      <c r="BA1160" s="49"/>
      <c r="BB1160" s="49"/>
      <c r="BC1160" s="49"/>
      <c r="BD1160" s="49"/>
      <c r="BE1160" s="49"/>
      <c r="BF1160" s="49"/>
      <c r="BG1160" s="49"/>
      <c r="BH1160" s="49"/>
      <c r="BI1160" s="49"/>
      <c r="BJ1160" s="49"/>
      <c r="BK1160" s="49"/>
      <c r="BL1160" s="49"/>
    </row>
    <row r="1161" spans="7:64" customFormat="1"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  <c r="AA1161" s="49"/>
      <c r="AB1161" s="49"/>
      <c r="AC1161" s="49"/>
      <c r="AD1161" s="49"/>
      <c r="AE1161" s="49"/>
      <c r="AF1161" s="49"/>
      <c r="AG1161" s="49"/>
      <c r="AH1161" s="49"/>
      <c r="AI1161" s="49"/>
      <c r="AJ1161" s="49"/>
      <c r="AK1161" s="49"/>
      <c r="AL1161" s="49"/>
      <c r="AM1161" s="49"/>
      <c r="AN1161" s="49"/>
      <c r="AO1161" s="49"/>
      <c r="AP1161" s="49"/>
      <c r="AQ1161" s="49"/>
      <c r="AR1161" s="49"/>
      <c r="AS1161" s="49"/>
      <c r="AT1161" s="49"/>
      <c r="AU1161" s="49"/>
      <c r="AV1161" s="49"/>
      <c r="AW1161" s="49"/>
      <c r="AX1161" s="49"/>
      <c r="AY1161" s="49"/>
      <c r="AZ1161" s="49"/>
      <c r="BA1161" s="49"/>
      <c r="BB1161" s="49"/>
      <c r="BC1161" s="49"/>
      <c r="BD1161" s="49"/>
      <c r="BE1161" s="49"/>
      <c r="BF1161" s="49"/>
      <c r="BG1161" s="49"/>
      <c r="BH1161" s="49"/>
      <c r="BI1161" s="49"/>
      <c r="BJ1161" s="49"/>
      <c r="BK1161" s="49"/>
      <c r="BL1161" s="49"/>
    </row>
    <row r="1162" spans="7:64" customFormat="1"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  <c r="AA1162" s="49"/>
      <c r="AB1162" s="49"/>
      <c r="AC1162" s="49"/>
      <c r="AD1162" s="49"/>
      <c r="AE1162" s="49"/>
      <c r="AF1162" s="49"/>
      <c r="AG1162" s="49"/>
      <c r="AH1162" s="49"/>
      <c r="AI1162" s="49"/>
      <c r="AJ1162" s="49"/>
      <c r="AK1162" s="49"/>
      <c r="AL1162" s="49"/>
      <c r="AM1162" s="49"/>
      <c r="AN1162" s="49"/>
      <c r="AO1162" s="49"/>
      <c r="AP1162" s="49"/>
      <c r="AQ1162" s="49"/>
      <c r="AR1162" s="49"/>
      <c r="AS1162" s="49"/>
      <c r="AT1162" s="49"/>
      <c r="AU1162" s="49"/>
      <c r="AV1162" s="49"/>
      <c r="AW1162" s="49"/>
      <c r="AX1162" s="49"/>
      <c r="AY1162" s="49"/>
      <c r="AZ1162" s="49"/>
      <c r="BA1162" s="49"/>
      <c r="BB1162" s="49"/>
      <c r="BC1162" s="49"/>
      <c r="BD1162" s="49"/>
      <c r="BE1162" s="49"/>
      <c r="BF1162" s="49"/>
      <c r="BG1162" s="49"/>
      <c r="BH1162" s="49"/>
      <c r="BI1162" s="49"/>
      <c r="BJ1162" s="49"/>
      <c r="BK1162" s="49"/>
      <c r="BL1162" s="49"/>
    </row>
    <row r="1163" spans="7:64" customFormat="1"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  <c r="AA1163" s="49"/>
      <c r="AB1163" s="49"/>
      <c r="AC1163" s="49"/>
      <c r="AD1163" s="49"/>
      <c r="AE1163" s="49"/>
      <c r="AF1163" s="49"/>
      <c r="AG1163" s="49"/>
      <c r="AH1163" s="49"/>
      <c r="AI1163" s="49"/>
      <c r="AJ1163" s="49"/>
      <c r="AK1163" s="49"/>
      <c r="AL1163" s="49"/>
      <c r="AM1163" s="49"/>
      <c r="AN1163" s="49"/>
      <c r="AO1163" s="49"/>
      <c r="AP1163" s="49"/>
      <c r="AQ1163" s="49"/>
      <c r="AR1163" s="49"/>
      <c r="AS1163" s="49"/>
      <c r="AT1163" s="49"/>
      <c r="AU1163" s="49"/>
      <c r="AV1163" s="49"/>
      <c r="AW1163" s="49"/>
      <c r="AX1163" s="49"/>
      <c r="AY1163" s="49"/>
      <c r="AZ1163" s="49"/>
      <c r="BA1163" s="49"/>
      <c r="BB1163" s="49"/>
      <c r="BC1163" s="49"/>
      <c r="BD1163" s="49"/>
      <c r="BE1163" s="49"/>
      <c r="BF1163" s="49"/>
      <c r="BG1163" s="49"/>
      <c r="BH1163" s="49"/>
      <c r="BI1163" s="49"/>
      <c r="BJ1163" s="49"/>
      <c r="BK1163" s="49"/>
      <c r="BL1163" s="49"/>
    </row>
    <row r="1164" spans="7:64" customFormat="1"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  <c r="AA1164" s="49"/>
      <c r="AB1164" s="49"/>
      <c r="AC1164" s="49"/>
      <c r="AD1164" s="49"/>
      <c r="AE1164" s="49"/>
      <c r="AF1164" s="49"/>
      <c r="AG1164" s="49"/>
      <c r="AH1164" s="49"/>
      <c r="AI1164" s="49"/>
      <c r="AJ1164" s="49"/>
      <c r="AK1164" s="49"/>
      <c r="AL1164" s="49"/>
      <c r="AM1164" s="49"/>
      <c r="AN1164" s="49"/>
      <c r="AO1164" s="49"/>
      <c r="AP1164" s="49"/>
      <c r="AQ1164" s="49"/>
      <c r="AR1164" s="49"/>
      <c r="AS1164" s="49"/>
      <c r="AT1164" s="49"/>
      <c r="AU1164" s="49"/>
      <c r="AV1164" s="49"/>
      <c r="AW1164" s="49"/>
      <c r="AX1164" s="49"/>
      <c r="AY1164" s="49"/>
      <c r="AZ1164" s="49"/>
      <c r="BA1164" s="49"/>
      <c r="BB1164" s="49"/>
      <c r="BC1164" s="49"/>
      <c r="BD1164" s="49"/>
      <c r="BE1164" s="49"/>
      <c r="BF1164" s="49"/>
      <c r="BG1164" s="49"/>
      <c r="BH1164" s="49"/>
      <c r="BI1164" s="49"/>
      <c r="BJ1164" s="49"/>
      <c r="BK1164" s="49"/>
      <c r="BL1164" s="49"/>
    </row>
    <row r="1165" spans="7:64" customFormat="1"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  <c r="AA1165" s="49"/>
      <c r="AB1165" s="49"/>
      <c r="AC1165" s="49"/>
      <c r="AD1165" s="49"/>
      <c r="AE1165" s="49"/>
      <c r="AF1165" s="49"/>
      <c r="AG1165" s="49"/>
      <c r="AH1165" s="49"/>
      <c r="AI1165" s="49"/>
      <c r="AJ1165" s="49"/>
      <c r="AK1165" s="49"/>
      <c r="AL1165" s="49"/>
      <c r="AM1165" s="49"/>
      <c r="AN1165" s="49"/>
      <c r="AO1165" s="49"/>
      <c r="AP1165" s="49"/>
      <c r="AQ1165" s="49"/>
      <c r="AR1165" s="49"/>
      <c r="AS1165" s="49"/>
      <c r="AT1165" s="49"/>
      <c r="AU1165" s="49"/>
      <c r="AV1165" s="49"/>
      <c r="AW1165" s="49"/>
      <c r="AX1165" s="49"/>
      <c r="AY1165" s="49"/>
      <c r="AZ1165" s="49"/>
      <c r="BA1165" s="49"/>
      <c r="BB1165" s="49"/>
      <c r="BC1165" s="49"/>
      <c r="BD1165" s="49"/>
      <c r="BE1165" s="49"/>
      <c r="BF1165" s="49"/>
      <c r="BG1165" s="49"/>
      <c r="BH1165" s="49"/>
      <c r="BI1165" s="49"/>
      <c r="BJ1165" s="49"/>
      <c r="BK1165" s="49"/>
      <c r="BL1165" s="49"/>
    </row>
    <row r="1166" spans="7:64" customFormat="1"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  <c r="AA1166" s="49"/>
      <c r="AB1166" s="49"/>
      <c r="AC1166" s="49"/>
      <c r="AD1166" s="49"/>
      <c r="AE1166" s="49"/>
      <c r="AF1166" s="49"/>
      <c r="AG1166" s="49"/>
      <c r="AH1166" s="49"/>
      <c r="AI1166" s="49"/>
      <c r="AJ1166" s="49"/>
      <c r="AK1166" s="49"/>
      <c r="AL1166" s="49"/>
      <c r="AM1166" s="49"/>
      <c r="AN1166" s="49"/>
      <c r="AO1166" s="49"/>
      <c r="AP1166" s="49"/>
      <c r="AQ1166" s="49"/>
      <c r="AR1166" s="49"/>
      <c r="AS1166" s="49"/>
      <c r="AT1166" s="49"/>
      <c r="AU1166" s="49"/>
      <c r="AV1166" s="49"/>
      <c r="AW1166" s="49"/>
      <c r="AX1166" s="49"/>
      <c r="AY1166" s="49"/>
      <c r="AZ1166" s="49"/>
      <c r="BA1166" s="49"/>
      <c r="BB1166" s="49"/>
      <c r="BC1166" s="49"/>
      <c r="BD1166" s="49"/>
      <c r="BE1166" s="49"/>
      <c r="BF1166" s="49"/>
      <c r="BG1166" s="49"/>
      <c r="BH1166" s="49"/>
      <c r="BI1166" s="49"/>
      <c r="BJ1166" s="49"/>
      <c r="BK1166" s="49"/>
      <c r="BL1166" s="49"/>
    </row>
    <row r="1167" spans="7:64" customFormat="1"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  <c r="AA1167" s="49"/>
      <c r="AB1167" s="49"/>
      <c r="AC1167" s="49"/>
      <c r="AD1167" s="49"/>
      <c r="AE1167" s="49"/>
      <c r="AF1167" s="49"/>
      <c r="AG1167" s="49"/>
      <c r="AH1167" s="49"/>
      <c r="AI1167" s="49"/>
      <c r="AJ1167" s="49"/>
      <c r="AK1167" s="49"/>
      <c r="AL1167" s="49"/>
      <c r="AM1167" s="49"/>
      <c r="AN1167" s="49"/>
      <c r="AO1167" s="49"/>
      <c r="AP1167" s="49"/>
      <c r="AQ1167" s="49"/>
      <c r="AR1167" s="49"/>
      <c r="AS1167" s="49"/>
      <c r="AT1167" s="49"/>
      <c r="AU1167" s="49"/>
      <c r="AV1167" s="49"/>
      <c r="AW1167" s="49"/>
      <c r="AX1167" s="49"/>
      <c r="AY1167" s="49"/>
      <c r="AZ1167" s="49"/>
      <c r="BA1167" s="49"/>
      <c r="BB1167" s="49"/>
      <c r="BC1167" s="49"/>
      <c r="BD1167" s="49"/>
      <c r="BE1167" s="49"/>
      <c r="BF1167" s="49"/>
      <c r="BG1167" s="49"/>
      <c r="BH1167" s="49"/>
      <c r="BI1167" s="49"/>
      <c r="BJ1167" s="49"/>
      <c r="BK1167" s="49"/>
      <c r="BL1167" s="49"/>
    </row>
    <row r="1168" spans="7:64" customFormat="1"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  <c r="AA1168" s="49"/>
      <c r="AB1168" s="49"/>
      <c r="AC1168" s="49"/>
      <c r="AD1168" s="49"/>
      <c r="AE1168" s="49"/>
      <c r="AF1168" s="49"/>
      <c r="AG1168" s="49"/>
      <c r="AH1168" s="49"/>
      <c r="AI1168" s="49"/>
      <c r="AJ1168" s="49"/>
      <c r="AK1168" s="49"/>
      <c r="AL1168" s="49"/>
      <c r="AM1168" s="49"/>
      <c r="AN1168" s="49"/>
      <c r="AO1168" s="49"/>
      <c r="AP1168" s="49"/>
      <c r="AQ1168" s="49"/>
      <c r="AR1168" s="49"/>
      <c r="AS1168" s="49"/>
      <c r="AT1168" s="49"/>
      <c r="AU1168" s="49"/>
      <c r="AV1168" s="49"/>
      <c r="AW1168" s="49"/>
      <c r="AX1168" s="49"/>
      <c r="AY1168" s="49"/>
      <c r="AZ1168" s="49"/>
      <c r="BA1168" s="49"/>
      <c r="BB1168" s="49"/>
      <c r="BC1168" s="49"/>
      <c r="BD1168" s="49"/>
      <c r="BE1168" s="49"/>
      <c r="BF1168" s="49"/>
      <c r="BG1168" s="49"/>
      <c r="BH1168" s="49"/>
      <c r="BI1168" s="49"/>
      <c r="BJ1168" s="49"/>
      <c r="BK1168" s="49"/>
      <c r="BL1168" s="49"/>
    </row>
    <row r="1169" spans="7:64" customFormat="1"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  <c r="AA1169" s="49"/>
      <c r="AB1169" s="49"/>
      <c r="AC1169" s="49"/>
      <c r="AD1169" s="49"/>
      <c r="AE1169" s="49"/>
      <c r="AF1169" s="49"/>
      <c r="AG1169" s="49"/>
      <c r="AH1169" s="49"/>
      <c r="AI1169" s="49"/>
      <c r="AJ1169" s="49"/>
      <c r="AK1169" s="49"/>
      <c r="AL1169" s="49"/>
      <c r="AM1169" s="49"/>
      <c r="AN1169" s="49"/>
      <c r="AO1169" s="49"/>
      <c r="AP1169" s="49"/>
      <c r="AQ1169" s="49"/>
      <c r="AR1169" s="49"/>
      <c r="AS1169" s="49"/>
      <c r="AT1169" s="49"/>
      <c r="AU1169" s="49"/>
      <c r="AV1169" s="49"/>
      <c r="AW1169" s="49"/>
      <c r="AX1169" s="49"/>
      <c r="AY1169" s="49"/>
      <c r="AZ1169" s="49"/>
      <c r="BA1169" s="49"/>
      <c r="BB1169" s="49"/>
      <c r="BC1169" s="49"/>
      <c r="BD1169" s="49"/>
      <c r="BE1169" s="49"/>
      <c r="BF1169" s="49"/>
      <c r="BG1169" s="49"/>
      <c r="BH1169" s="49"/>
      <c r="BI1169" s="49"/>
      <c r="BJ1169" s="49"/>
      <c r="BK1169" s="49"/>
      <c r="BL1169" s="49"/>
    </row>
    <row r="1170" spans="7:64" customFormat="1"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  <c r="AA1170" s="49"/>
      <c r="AB1170" s="49"/>
      <c r="AC1170" s="49"/>
      <c r="AD1170" s="49"/>
      <c r="AE1170" s="49"/>
      <c r="AF1170" s="49"/>
      <c r="AG1170" s="49"/>
      <c r="AH1170" s="49"/>
      <c r="AI1170" s="49"/>
      <c r="AJ1170" s="49"/>
      <c r="AK1170" s="49"/>
      <c r="AL1170" s="49"/>
      <c r="AM1170" s="49"/>
      <c r="AN1170" s="49"/>
      <c r="AO1170" s="49"/>
      <c r="AP1170" s="49"/>
      <c r="AQ1170" s="49"/>
      <c r="AR1170" s="49"/>
      <c r="AS1170" s="49"/>
      <c r="AT1170" s="49"/>
      <c r="AU1170" s="49"/>
      <c r="AV1170" s="49"/>
      <c r="AW1170" s="49"/>
      <c r="AX1170" s="49"/>
      <c r="AY1170" s="49"/>
      <c r="AZ1170" s="49"/>
      <c r="BA1170" s="49"/>
      <c r="BB1170" s="49"/>
      <c r="BC1170" s="49"/>
      <c r="BD1170" s="49"/>
      <c r="BE1170" s="49"/>
      <c r="BF1170" s="49"/>
      <c r="BG1170" s="49"/>
      <c r="BH1170" s="49"/>
      <c r="BI1170" s="49"/>
      <c r="BJ1170" s="49"/>
      <c r="BK1170" s="49"/>
      <c r="BL1170" s="49"/>
    </row>
    <row r="1171" spans="7:64" customFormat="1"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  <c r="AA1171" s="49"/>
      <c r="AB1171" s="49"/>
      <c r="AC1171" s="49"/>
      <c r="AD1171" s="49"/>
      <c r="AE1171" s="49"/>
      <c r="AF1171" s="49"/>
      <c r="AG1171" s="49"/>
      <c r="AH1171" s="49"/>
      <c r="AI1171" s="49"/>
      <c r="AJ1171" s="49"/>
      <c r="AK1171" s="49"/>
      <c r="AL1171" s="49"/>
      <c r="AM1171" s="49"/>
      <c r="AN1171" s="49"/>
      <c r="AO1171" s="49"/>
      <c r="AP1171" s="49"/>
      <c r="AQ1171" s="49"/>
      <c r="AR1171" s="49"/>
      <c r="AS1171" s="49"/>
      <c r="AT1171" s="49"/>
      <c r="AU1171" s="49"/>
      <c r="AV1171" s="49"/>
      <c r="AW1171" s="49"/>
      <c r="AX1171" s="49"/>
      <c r="AY1171" s="49"/>
      <c r="AZ1171" s="49"/>
      <c r="BA1171" s="49"/>
      <c r="BB1171" s="49"/>
      <c r="BC1171" s="49"/>
      <c r="BD1171" s="49"/>
      <c r="BE1171" s="49"/>
      <c r="BF1171" s="49"/>
      <c r="BG1171" s="49"/>
      <c r="BH1171" s="49"/>
      <c r="BI1171" s="49"/>
      <c r="BJ1171" s="49"/>
      <c r="BK1171" s="49"/>
      <c r="BL1171" s="49"/>
    </row>
    <row r="1172" spans="7:64" customFormat="1"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  <c r="AA1172" s="49"/>
      <c r="AB1172" s="49"/>
      <c r="AC1172" s="49"/>
      <c r="AD1172" s="49"/>
      <c r="AE1172" s="49"/>
      <c r="AF1172" s="49"/>
      <c r="AG1172" s="49"/>
      <c r="AH1172" s="49"/>
      <c r="AI1172" s="49"/>
      <c r="AJ1172" s="49"/>
      <c r="AK1172" s="49"/>
      <c r="AL1172" s="49"/>
      <c r="AM1172" s="49"/>
      <c r="AN1172" s="49"/>
      <c r="AO1172" s="49"/>
      <c r="AP1172" s="49"/>
      <c r="AQ1172" s="49"/>
      <c r="AR1172" s="49"/>
      <c r="AS1172" s="49"/>
      <c r="AT1172" s="49"/>
      <c r="AU1172" s="49"/>
      <c r="AV1172" s="49"/>
      <c r="AW1172" s="49"/>
      <c r="AX1172" s="49"/>
      <c r="AY1172" s="49"/>
      <c r="AZ1172" s="49"/>
      <c r="BA1172" s="49"/>
      <c r="BB1172" s="49"/>
      <c r="BC1172" s="49"/>
      <c r="BD1172" s="49"/>
      <c r="BE1172" s="49"/>
      <c r="BF1172" s="49"/>
      <c r="BG1172" s="49"/>
      <c r="BH1172" s="49"/>
      <c r="BI1172" s="49"/>
      <c r="BJ1172" s="49"/>
      <c r="BK1172" s="49"/>
      <c r="BL1172" s="49"/>
    </row>
    <row r="1173" spans="7:64" customFormat="1"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49"/>
      <c r="AA1173" s="49"/>
      <c r="AB1173" s="49"/>
      <c r="AC1173" s="49"/>
      <c r="AD1173" s="49"/>
      <c r="AE1173" s="49"/>
      <c r="AF1173" s="49"/>
      <c r="AG1173" s="49"/>
      <c r="AH1173" s="49"/>
      <c r="AI1173" s="49"/>
      <c r="AJ1173" s="49"/>
      <c r="AK1173" s="49"/>
      <c r="AL1173" s="49"/>
      <c r="AM1173" s="49"/>
      <c r="AN1173" s="49"/>
      <c r="AO1173" s="49"/>
      <c r="AP1173" s="49"/>
      <c r="AQ1173" s="49"/>
      <c r="AR1173" s="49"/>
      <c r="AS1173" s="49"/>
      <c r="AT1173" s="49"/>
      <c r="AU1173" s="49"/>
      <c r="AV1173" s="49"/>
      <c r="AW1173" s="49"/>
      <c r="AX1173" s="49"/>
      <c r="AY1173" s="49"/>
      <c r="AZ1173" s="49"/>
      <c r="BA1173" s="49"/>
      <c r="BB1173" s="49"/>
      <c r="BC1173" s="49"/>
      <c r="BD1173" s="49"/>
      <c r="BE1173" s="49"/>
      <c r="BF1173" s="49"/>
      <c r="BG1173" s="49"/>
      <c r="BH1173" s="49"/>
      <c r="BI1173" s="49"/>
      <c r="BJ1173" s="49"/>
      <c r="BK1173" s="49"/>
      <c r="BL1173" s="49"/>
    </row>
    <row r="1174" spans="7:64" customFormat="1"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  <c r="AA1174" s="49"/>
      <c r="AB1174" s="49"/>
      <c r="AC1174" s="49"/>
      <c r="AD1174" s="49"/>
      <c r="AE1174" s="49"/>
      <c r="AF1174" s="49"/>
      <c r="AG1174" s="49"/>
      <c r="AH1174" s="49"/>
      <c r="AI1174" s="49"/>
      <c r="AJ1174" s="49"/>
      <c r="AK1174" s="49"/>
      <c r="AL1174" s="49"/>
      <c r="AM1174" s="49"/>
      <c r="AN1174" s="49"/>
      <c r="AO1174" s="49"/>
      <c r="AP1174" s="49"/>
      <c r="AQ1174" s="49"/>
      <c r="AR1174" s="49"/>
      <c r="AS1174" s="49"/>
      <c r="AT1174" s="49"/>
      <c r="AU1174" s="49"/>
      <c r="AV1174" s="49"/>
      <c r="AW1174" s="49"/>
      <c r="AX1174" s="49"/>
      <c r="AY1174" s="49"/>
      <c r="AZ1174" s="49"/>
      <c r="BA1174" s="49"/>
      <c r="BB1174" s="49"/>
      <c r="BC1174" s="49"/>
      <c r="BD1174" s="49"/>
      <c r="BE1174" s="49"/>
      <c r="BF1174" s="49"/>
      <c r="BG1174" s="49"/>
      <c r="BH1174" s="49"/>
      <c r="BI1174" s="49"/>
      <c r="BJ1174" s="49"/>
      <c r="BK1174" s="49"/>
      <c r="BL1174" s="49"/>
    </row>
    <row r="1175" spans="7:64" customFormat="1"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  <c r="AA1175" s="49"/>
      <c r="AB1175" s="49"/>
      <c r="AC1175" s="49"/>
      <c r="AD1175" s="49"/>
      <c r="AE1175" s="49"/>
      <c r="AF1175" s="49"/>
      <c r="AG1175" s="49"/>
      <c r="AH1175" s="49"/>
      <c r="AI1175" s="49"/>
      <c r="AJ1175" s="49"/>
      <c r="AK1175" s="49"/>
      <c r="AL1175" s="49"/>
      <c r="AM1175" s="49"/>
      <c r="AN1175" s="49"/>
      <c r="AO1175" s="49"/>
      <c r="AP1175" s="49"/>
      <c r="AQ1175" s="49"/>
      <c r="AR1175" s="49"/>
      <c r="AS1175" s="49"/>
      <c r="AT1175" s="49"/>
      <c r="AU1175" s="49"/>
      <c r="AV1175" s="49"/>
      <c r="AW1175" s="49"/>
      <c r="AX1175" s="49"/>
      <c r="AY1175" s="49"/>
      <c r="AZ1175" s="49"/>
      <c r="BA1175" s="49"/>
      <c r="BB1175" s="49"/>
      <c r="BC1175" s="49"/>
      <c r="BD1175" s="49"/>
      <c r="BE1175" s="49"/>
      <c r="BF1175" s="49"/>
      <c r="BG1175" s="49"/>
      <c r="BH1175" s="49"/>
      <c r="BI1175" s="49"/>
      <c r="BJ1175" s="49"/>
      <c r="BK1175" s="49"/>
      <c r="BL1175" s="49"/>
    </row>
    <row r="1176" spans="7:64" customFormat="1"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  <c r="AA1176" s="49"/>
      <c r="AB1176" s="49"/>
      <c r="AC1176" s="49"/>
      <c r="AD1176" s="49"/>
      <c r="AE1176" s="49"/>
      <c r="AF1176" s="49"/>
      <c r="AG1176" s="49"/>
      <c r="AH1176" s="49"/>
      <c r="AI1176" s="49"/>
      <c r="AJ1176" s="49"/>
      <c r="AK1176" s="49"/>
      <c r="AL1176" s="49"/>
      <c r="AM1176" s="49"/>
      <c r="AN1176" s="49"/>
      <c r="AO1176" s="49"/>
      <c r="AP1176" s="49"/>
      <c r="AQ1176" s="49"/>
      <c r="AR1176" s="49"/>
      <c r="AS1176" s="49"/>
      <c r="AT1176" s="49"/>
      <c r="AU1176" s="49"/>
      <c r="AV1176" s="49"/>
      <c r="AW1176" s="49"/>
      <c r="AX1176" s="49"/>
      <c r="AY1176" s="49"/>
      <c r="AZ1176" s="49"/>
      <c r="BA1176" s="49"/>
      <c r="BB1176" s="49"/>
      <c r="BC1176" s="49"/>
      <c r="BD1176" s="49"/>
      <c r="BE1176" s="49"/>
      <c r="BF1176" s="49"/>
      <c r="BG1176" s="49"/>
      <c r="BH1176" s="49"/>
      <c r="BI1176" s="49"/>
      <c r="BJ1176" s="49"/>
      <c r="BK1176" s="49"/>
      <c r="BL1176" s="49"/>
    </row>
    <row r="1177" spans="7:64" customFormat="1"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  <c r="AA1177" s="49"/>
      <c r="AB1177" s="49"/>
      <c r="AC1177" s="49"/>
      <c r="AD1177" s="49"/>
      <c r="AE1177" s="49"/>
      <c r="AF1177" s="49"/>
      <c r="AG1177" s="49"/>
      <c r="AH1177" s="49"/>
      <c r="AI1177" s="49"/>
      <c r="AJ1177" s="49"/>
      <c r="AK1177" s="49"/>
      <c r="AL1177" s="49"/>
      <c r="AM1177" s="49"/>
      <c r="AN1177" s="49"/>
      <c r="AO1177" s="49"/>
      <c r="AP1177" s="49"/>
      <c r="AQ1177" s="49"/>
      <c r="AR1177" s="49"/>
      <c r="AS1177" s="49"/>
      <c r="AT1177" s="49"/>
      <c r="AU1177" s="49"/>
      <c r="AV1177" s="49"/>
      <c r="AW1177" s="49"/>
      <c r="AX1177" s="49"/>
      <c r="AY1177" s="49"/>
      <c r="AZ1177" s="49"/>
      <c r="BA1177" s="49"/>
      <c r="BB1177" s="49"/>
      <c r="BC1177" s="49"/>
      <c r="BD1177" s="49"/>
      <c r="BE1177" s="49"/>
      <c r="BF1177" s="49"/>
      <c r="BG1177" s="49"/>
      <c r="BH1177" s="49"/>
      <c r="BI1177" s="49"/>
      <c r="BJ1177" s="49"/>
      <c r="BK1177" s="49"/>
      <c r="BL1177" s="49"/>
    </row>
    <row r="1178" spans="7:64" customFormat="1"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  <c r="AA1178" s="49"/>
      <c r="AB1178" s="49"/>
      <c r="AC1178" s="49"/>
      <c r="AD1178" s="49"/>
      <c r="AE1178" s="49"/>
      <c r="AF1178" s="49"/>
      <c r="AG1178" s="49"/>
      <c r="AH1178" s="49"/>
      <c r="AI1178" s="49"/>
      <c r="AJ1178" s="49"/>
      <c r="AK1178" s="49"/>
      <c r="AL1178" s="49"/>
      <c r="AM1178" s="49"/>
      <c r="AN1178" s="49"/>
      <c r="AO1178" s="49"/>
      <c r="AP1178" s="49"/>
      <c r="AQ1178" s="49"/>
      <c r="AR1178" s="49"/>
      <c r="AS1178" s="49"/>
      <c r="AT1178" s="49"/>
      <c r="AU1178" s="49"/>
      <c r="AV1178" s="49"/>
      <c r="AW1178" s="49"/>
      <c r="AX1178" s="49"/>
      <c r="AY1178" s="49"/>
      <c r="AZ1178" s="49"/>
      <c r="BA1178" s="49"/>
      <c r="BB1178" s="49"/>
      <c r="BC1178" s="49"/>
      <c r="BD1178" s="49"/>
      <c r="BE1178" s="49"/>
      <c r="BF1178" s="49"/>
      <c r="BG1178" s="49"/>
      <c r="BH1178" s="49"/>
      <c r="BI1178" s="49"/>
      <c r="BJ1178" s="49"/>
      <c r="BK1178" s="49"/>
      <c r="BL1178" s="49"/>
    </row>
    <row r="1179" spans="7:64" customFormat="1"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  <c r="AA1179" s="49"/>
      <c r="AB1179" s="49"/>
      <c r="AC1179" s="49"/>
      <c r="AD1179" s="49"/>
      <c r="AE1179" s="49"/>
      <c r="AF1179" s="49"/>
      <c r="AG1179" s="49"/>
      <c r="AH1179" s="49"/>
      <c r="AI1179" s="49"/>
      <c r="AJ1179" s="49"/>
      <c r="AK1179" s="49"/>
      <c r="AL1179" s="49"/>
      <c r="AM1179" s="49"/>
      <c r="AN1179" s="49"/>
      <c r="AO1179" s="49"/>
      <c r="AP1179" s="49"/>
      <c r="AQ1179" s="49"/>
      <c r="AR1179" s="49"/>
      <c r="AS1179" s="49"/>
      <c r="AT1179" s="49"/>
      <c r="AU1179" s="49"/>
      <c r="AV1179" s="49"/>
      <c r="AW1179" s="49"/>
      <c r="AX1179" s="49"/>
      <c r="AY1179" s="49"/>
      <c r="AZ1179" s="49"/>
      <c r="BA1179" s="49"/>
      <c r="BB1179" s="49"/>
      <c r="BC1179" s="49"/>
      <c r="BD1179" s="49"/>
      <c r="BE1179" s="49"/>
      <c r="BF1179" s="49"/>
      <c r="BG1179" s="49"/>
      <c r="BH1179" s="49"/>
      <c r="BI1179" s="49"/>
      <c r="BJ1179" s="49"/>
      <c r="BK1179" s="49"/>
      <c r="BL1179" s="49"/>
    </row>
    <row r="1180" spans="7:64" customFormat="1"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  <c r="AA1180" s="49"/>
      <c r="AB1180" s="49"/>
      <c r="AC1180" s="49"/>
      <c r="AD1180" s="49"/>
      <c r="AE1180" s="49"/>
      <c r="AF1180" s="49"/>
      <c r="AG1180" s="49"/>
      <c r="AH1180" s="49"/>
      <c r="AI1180" s="49"/>
      <c r="AJ1180" s="49"/>
      <c r="AK1180" s="49"/>
      <c r="AL1180" s="49"/>
      <c r="AM1180" s="49"/>
      <c r="AN1180" s="49"/>
      <c r="AO1180" s="49"/>
      <c r="AP1180" s="49"/>
      <c r="AQ1180" s="49"/>
      <c r="AR1180" s="49"/>
      <c r="AS1180" s="49"/>
      <c r="AT1180" s="49"/>
      <c r="AU1180" s="49"/>
      <c r="AV1180" s="49"/>
      <c r="AW1180" s="49"/>
      <c r="AX1180" s="49"/>
      <c r="AY1180" s="49"/>
      <c r="AZ1180" s="49"/>
      <c r="BA1180" s="49"/>
      <c r="BB1180" s="49"/>
      <c r="BC1180" s="49"/>
      <c r="BD1180" s="49"/>
      <c r="BE1180" s="49"/>
      <c r="BF1180" s="49"/>
      <c r="BG1180" s="49"/>
      <c r="BH1180" s="49"/>
      <c r="BI1180" s="49"/>
      <c r="BJ1180" s="49"/>
      <c r="BK1180" s="49"/>
      <c r="BL1180" s="49"/>
    </row>
    <row r="1181" spans="7:64" customFormat="1"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  <c r="AA1181" s="49"/>
      <c r="AB1181" s="49"/>
      <c r="AC1181" s="49"/>
      <c r="AD1181" s="49"/>
      <c r="AE1181" s="49"/>
      <c r="AF1181" s="49"/>
      <c r="AG1181" s="49"/>
      <c r="AH1181" s="49"/>
      <c r="AI1181" s="49"/>
      <c r="AJ1181" s="49"/>
      <c r="AK1181" s="49"/>
      <c r="AL1181" s="49"/>
      <c r="AM1181" s="49"/>
      <c r="AN1181" s="49"/>
      <c r="AO1181" s="49"/>
      <c r="AP1181" s="49"/>
      <c r="AQ1181" s="49"/>
      <c r="AR1181" s="49"/>
      <c r="AS1181" s="49"/>
      <c r="AT1181" s="49"/>
      <c r="AU1181" s="49"/>
      <c r="AV1181" s="49"/>
      <c r="AW1181" s="49"/>
      <c r="AX1181" s="49"/>
      <c r="AY1181" s="49"/>
      <c r="AZ1181" s="49"/>
      <c r="BA1181" s="49"/>
      <c r="BB1181" s="49"/>
      <c r="BC1181" s="49"/>
      <c r="BD1181" s="49"/>
      <c r="BE1181" s="49"/>
      <c r="BF1181" s="49"/>
      <c r="BG1181" s="49"/>
      <c r="BH1181" s="49"/>
      <c r="BI1181" s="49"/>
      <c r="BJ1181" s="49"/>
      <c r="BK1181" s="49"/>
      <c r="BL1181" s="49"/>
    </row>
    <row r="1182" spans="7:64" customFormat="1"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  <c r="AA1182" s="49"/>
      <c r="AB1182" s="49"/>
      <c r="AC1182" s="49"/>
      <c r="AD1182" s="49"/>
      <c r="AE1182" s="49"/>
      <c r="AF1182" s="49"/>
      <c r="AG1182" s="49"/>
      <c r="AH1182" s="49"/>
      <c r="AI1182" s="49"/>
      <c r="AJ1182" s="49"/>
      <c r="AK1182" s="49"/>
      <c r="AL1182" s="49"/>
      <c r="AM1182" s="49"/>
      <c r="AN1182" s="49"/>
      <c r="AO1182" s="49"/>
      <c r="AP1182" s="49"/>
      <c r="AQ1182" s="49"/>
      <c r="AR1182" s="49"/>
      <c r="AS1182" s="49"/>
      <c r="AT1182" s="49"/>
      <c r="AU1182" s="49"/>
      <c r="AV1182" s="49"/>
      <c r="AW1182" s="49"/>
      <c r="AX1182" s="49"/>
      <c r="AY1182" s="49"/>
      <c r="AZ1182" s="49"/>
      <c r="BA1182" s="49"/>
      <c r="BB1182" s="49"/>
      <c r="BC1182" s="49"/>
      <c r="BD1182" s="49"/>
      <c r="BE1182" s="49"/>
      <c r="BF1182" s="49"/>
      <c r="BG1182" s="49"/>
      <c r="BH1182" s="49"/>
      <c r="BI1182" s="49"/>
      <c r="BJ1182" s="49"/>
      <c r="BK1182" s="49"/>
      <c r="BL1182" s="49"/>
    </row>
    <row r="1183" spans="7:64" customFormat="1"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49"/>
      <c r="AA1183" s="49"/>
      <c r="AB1183" s="49"/>
      <c r="AC1183" s="49"/>
      <c r="AD1183" s="49"/>
      <c r="AE1183" s="49"/>
      <c r="AF1183" s="49"/>
      <c r="AG1183" s="49"/>
      <c r="AH1183" s="49"/>
      <c r="AI1183" s="49"/>
      <c r="AJ1183" s="49"/>
      <c r="AK1183" s="49"/>
      <c r="AL1183" s="49"/>
      <c r="AM1183" s="49"/>
      <c r="AN1183" s="49"/>
      <c r="AO1183" s="49"/>
      <c r="AP1183" s="49"/>
      <c r="AQ1183" s="49"/>
      <c r="AR1183" s="49"/>
      <c r="AS1183" s="49"/>
      <c r="AT1183" s="49"/>
      <c r="AU1183" s="49"/>
      <c r="AV1183" s="49"/>
      <c r="AW1183" s="49"/>
      <c r="AX1183" s="49"/>
      <c r="AY1183" s="49"/>
      <c r="AZ1183" s="49"/>
      <c r="BA1183" s="49"/>
      <c r="BB1183" s="49"/>
      <c r="BC1183" s="49"/>
      <c r="BD1183" s="49"/>
      <c r="BE1183" s="49"/>
      <c r="BF1183" s="49"/>
      <c r="BG1183" s="49"/>
      <c r="BH1183" s="49"/>
      <c r="BI1183" s="49"/>
      <c r="BJ1183" s="49"/>
      <c r="BK1183" s="49"/>
      <c r="BL1183" s="49"/>
    </row>
    <row r="1184" spans="7:64" customFormat="1"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49"/>
      <c r="AA1184" s="49"/>
      <c r="AB1184" s="49"/>
      <c r="AC1184" s="49"/>
      <c r="AD1184" s="49"/>
      <c r="AE1184" s="49"/>
      <c r="AF1184" s="49"/>
      <c r="AG1184" s="49"/>
      <c r="AH1184" s="49"/>
      <c r="AI1184" s="49"/>
      <c r="AJ1184" s="49"/>
      <c r="AK1184" s="49"/>
      <c r="AL1184" s="49"/>
      <c r="AM1184" s="49"/>
      <c r="AN1184" s="49"/>
      <c r="AO1184" s="49"/>
      <c r="AP1184" s="49"/>
      <c r="AQ1184" s="49"/>
      <c r="AR1184" s="49"/>
      <c r="AS1184" s="49"/>
      <c r="AT1184" s="49"/>
      <c r="AU1184" s="49"/>
      <c r="AV1184" s="49"/>
      <c r="AW1184" s="49"/>
      <c r="AX1184" s="49"/>
      <c r="AY1184" s="49"/>
      <c r="AZ1184" s="49"/>
      <c r="BA1184" s="49"/>
      <c r="BB1184" s="49"/>
      <c r="BC1184" s="49"/>
      <c r="BD1184" s="49"/>
      <c r="BE1184" s="49"/>
      <c r="BF1184" s="49"/>
      <c r="BG1184" s="49"/>
      <c r="BH1184" s="49"/>
      <c r="BI1184" s="49"/>
      <c r="BJ1184" s="49"/>
      <c r="BK1184" s="49"/>
      <c r="BL1184" s="49"/>
    </row>
    <row r="1185" spans="7:64" customFormat="1"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  <c r="AA1185" s="49"/>
      <c r="AB1185" s="49"/>
      <c r="AC1185" s="49"/>
      <c r="AD1185" s="49"/>
      <c r="AE1185" s="49"/>
      <c r="AF1185" s="49"/>
      <c r="AG1185" s="49"/>
      <c r="AH1185" s="49"/>
      <c r="AI1185" s="49"/>
      <c r="AJ1185" s="49"/>
      <c r="AK1185" s="49"/>
      <c r="AL1185" s="49"/>
      <c r="AM1185" s="49"/>
      <c r="AN1185" s="49"/>
      <c r="AO1185" s="49"/>
      <c r="AP1185" s="49"/>
      <c r="AQ1185" s="49"/>
      <c r="AR1185" s="49"/>
      <c r="AS1185" s="49"/>
      <c r="AT1185" s="49"/>
      <c r="AU1185" s="49"/>
      <c r="AV1185" s="49"/>
      <c r="AW1185" s="49"/>
      <c r="AX1185" s="49"/>
      <c r="AY1185" s="49"/>
      <c r="AZ1185" s="49"/>
      <c r="BA1185" s="49"/>
      <c r="BB1185" s="49"/>
      <c r="BC1185" s="49"/>
      <c r="BD1185" s="49"/>
      <c r="BE1185" s="49"/>
      <c r="BF1185" s="49"/>
      <c r="BG1185" s="49"/>
      <c r="BH1185" s="49"/>
      <c r="BI1185" s="49"/>
      <c r="BJ1185" s="49"/>
      <c r="BK1185" s="49"/>
      <c r="BL1185" s="49"/>
    </row>
    <row r="1186" spans="7:64" customFormat="1"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49"/>
      <c r="AA1186" s="49"/>
      <c r="AB1186" s="49"/>
      <c r="AC1186" s="49"/>
      <c r="AD1186" s="49"/>
      <c r="AE1186" s="49"/>
      <c r="AF1186" s="49"/>
      <c r="AG1186" s="49"/>
      <c r="AH1186" s="49"/>
      <c r="AI1186" s="49"/>
      <c r="AJ1186" s="49"/>
      <c r="AK1186" s="49"/>
      <c r="AL1186" s="49"/>
      <c r="AM1186" s="49"/>
      <c r="AN1186" s="49"/>
      <c r="AO1186" s="49"/>
      <c r="AP1186" s="49"/>
      <c r="AQ1186" s="49"/>
      <c r="AR1186" s="49"/>
      <c r="AS1186" s="49"/>
      <c r="AT1186" s="49"/>
      <c r="AU1186" s="49"/>
      <c r="AV1186" s="49"/>
      <c r="AW1186" s="49"/>
      <c r="AX1186" s="49"/>
      <c r="AY1186" s="49"/>
      <c r="AZ1186" s="49"/>
      <c r="BA1186" s="49"/>
      <c r="BB1186" s="49"/>
      <c r="BC1186" s="49"/>
      <c r="BD1186" s="49"/>
      <c r="BE1186" s="49"/>
      <c r="BF1186" s="49"/>
      <c r="BG1186" s="49"/>
      <c r="BH1186" s="49"/>
      <c r="BI1186" s="49"/>
      <c r="BJ1186" s="49"/>
      <c r="BK1186" s="49"/>
      <c r="BL1186" s="49"/>
    </row>
    <row r="1187" spans="7:64" customFormat="1"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W1187" s="49"/>
      <c r="X1187" s="49"/>
      <c r="Y1187" s="49"/>
      <c r="Z1187" s="49"/>
      <c r="AA1187" s="49"/>
      <c r="AB1187" s="49"/>
      <c r="AC1187" s="49"/>
      <c r="AD1187" s="49"/>
      <c r="AE1187" s="49"/>
      <c r="AF1187" s="49"/>
      <c r="AG1187" s="49"/>
      <c r="AH1187" s="49"/>
      <c r="AI1187" s="49"/>
      <c r="AJ1187" s="49"/>
      <c r="AK1187" s="49"/>
      <c r="AL1187" s="49"/>
      <c r="AM1187" s="49"/>
      <c r="AN1187" s="49"/>
      <c r="AO1187" s="49"/>
      <c r="AP1187" s="49"/>
      <c r="AQ1187" s="49"/>
      <c r="AR1187" s="49"/>
      <c r="AS1187" s="49"/>
      <c r="AT1187" s="49"/>
      <c r="AU1187" s="49"/>
      <c r="AV1187" s="49"/>
      <c r="AW1187" s="49"/>
      <c r="AX1187" s="49"/>
      <c r="AY1187" s="49"/>
      <c r="AZ1187" s="49"/>
      <c r="BA1187" s="49"/>
      <c r="BB1187" s="49"/>
      <c r="BC1187" s="49"/>
      <c r="BD1187" s="49"/>
      <c r="BE1187" s="49"/>
      <c r="BF1187" s="49"/>
      <c r="BG1187" s="49"/>
      <c r="BH1187" s="49"/>
      <c r="BI1187" s="49"/>
      <c r="BJ1187" s="49"/>
      <c r="BK1187" s="49"/>
      <c r="BL1187" s="49"/>
    </row>
    <row r="1188" spans="7:64" customFormat="1"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W1188" s="49"/>
      <c r="X1188" s="49"/>
      <c r="Y1188" s="49"/>
      <c r="Z1188" s="49"/>
      <c r="AA1188" s="49"/>
      <c r="AB1188" s="49"/>
      <c r="AC1188" s="49"/>
      <c r="AD1188" s="49"/>
      <c r="AE1188" s="49"/>
      <c r="AF1188" s="49"/>
      <c r="AG1188" s="49"/>
      <c r="AH1188" s="49"/>
      <c r="AI1188" s="49"/>
      <c r="AJ1188" s="49"/>
      <c r="AK1188" s="49"/>
      <c r="AL1188" s="49"/>
      <c r="AM1188" s="49"/>
      <c r="AN1188" s="49"/>
      <c r="AO1188" s="49"/>
      <c r="AP1188" s="49"/>
      <c r="AQ1188" s="49"/>
      <c r="AR1188" s="49"/>
      <c r="AS1188" s="49"/>
      <c r="AT1188" s="49"/>
      <c r="AU1188" s="49"/>
      <c r="AV1188" s="49"/>
      <c r="AW1188" s="49"/>
      <c r="AX1188" s="49"/>
      <c r="AY1188" s="49"/>
      <c r="AZ1188" s="49"/>
      <c r="BA1188" s="49"/>
      <c r="BB1188" s="49"/>
      <c r="BC1188" s="49"/>
      <c r="BD1188" s="49"/>
      <c r="BE1188" s="49"/>
      <c r="BF1188" s="49"/>
      <c r="BG1188" s="49"/>
      <c r="BH1188" s="49"/>
      <c r="BI1188" s="49"/>
      <c r="BJ1188" s="49"/>
      <c r="BK1188" s="49"/>
      <c r="BL1188" s="49"/>
    </row>
    <row r="1189" spans="7:64" customFormat="1"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49"/>
      <c r="AA1189" s="49"/>
      <c r="AB1189" s="49"/>
      <c r="AC1189" s="49"/>
      <c r="AD1189" s="49"/>
      <c r="AE1189" s="49"/>
      <c r="AF1189" s="49"/>
      <c r="AG1189" s="49"/>
      <c r="AH1189" s="49"/>
      <c r="AI1189" s="49"/>
      <c r="AJ1189" s="49"/>
      <c r="AK1189" s="49"/>
      <c r="AL1189" s="49"/>
      <c r="AM1189" s="49"/>
      <c r="AN1189" s="49"/>
      <c r="AO1189" s="49"/>
      <c r="AP1189" s="49"/>
      <c r="AQ1189" s="49"/>
      <c r="AR1189" s="49"/>
      <c r="AS1189" s="49"/>
      <c r="AT1189" s="49"/>
      <c r="AU1189" s="49"/>
      <c r="AV1189" s="49"/>
      <c r="AW1189" s="49"/>
      <c r="AX1189" s="49"/>
      <c r="AY1189" s="49"/>
      <c r="AZ1189" s="49"/>
      <c r="BA1189" s="49"/>
      <c r="BB1189" s="49"/>
      <c r="BC1189" s="49"/>
      <c r="BD1189" s="49"/>
      <c r="BE1189" s="49"/>
      <c r="BF1189" s="49"/>
      <c r="BG1189" s="49"/>
      <c r="BH1189" s="49"/>
      <c r="BI1189" s="49"/>
      <c r="BJ1189" s="49"/>
      <c r="BK1189" s="49"/>
      <c r="BL1189" s="49"/>
    </row>
    <row r="1190" spans="7:64" customFormat="1"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W1190" s="49"/>
      <c r="X1190" s="49"/>
      <c r="Y1190" s="49"/>
      <c r="Z1190" s="49"/>
      <c r="AA1190" s="49"/>
      <c r="AB1190" s="49"/>
      <c r="AC1190" s="49"/>
      <c r="AD1190" s="49"/>
      <c r="AE1190" s="49"/>
      <c r="AF1190" s="49"/>
      <c r="AG1190" s="49"/>
      <c r="AH1190" s="49"/>
      <c r="AI1190" s="49"/>
      <c r="AJ1190" s="49"/>
      <c r="AK1190" s="49"/>
      <c r="AL1190" s="49"/>
      <c r="AM1190" s="49"/>
      <c r="AN1190" s="49"/>
      <c r="AO1190" s="49"/>
      <c r="AP1190" s="49"/>
      <c r="AQ1190" s="49"/>
      <c r="AR1190" s="49"/>
      <c r="AS1190" s="49"/>
      <c r="AT1190" s="49"/>
      <c r="AU1190" s="49"/>
      <c r="AV1190" s="49"/>
      <c r="AW1190" s="49"/>
      <c r="AX1190" s="49"/>
      <c r="AY1190" s="49"/>
      <c r="AZ1190" s="49"/>
      <c r="BA1190" s="49"/>
      <c r="BB1190" s="49"/>
      <c r="BC1190" s="49"/>
      <c r="BD1190" s="49"/>
      <c r="BE1190" s="49"/>
      <c r="BF1190" s="49"/>
      <c r="BG1190" s="49"/>
      <c r="BH1190" s="49"/>
      <c r="BI1190" s="49"/>
      <c r="BJ1190" s="49"/>
      <c r="BK1190" s="49"/>
      <c r="BL1190" s="49"/>
    </row>
    <row r="1191" spans="7:64" customFormat="1"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W1191" s="49"/>
      <c r="X1191" s="49"/>
      <c r="Y1191" s="49"/>
      <c r="Z1191" s="49"/>
      <c r="AA1191" s="49"/>
      <c r="AB1191" s="49"/>
      <c r="AC1191" s="49"/>
      <c r="AD1191" s="49"/>
      <c r="AE1191" s="49"/>
      <c r="AF1191" s="49"/>
      <c r="AG1191" s="49"/>
      <c r="AH1191" s="49"/>
      <c r="AI1191" s="49"/>
      <c r="AJ1191" s="49"/>
      <c r="AK1191" s="49"/>
      <c r="AL1191" s="49"/>
      <c r="AM1191" s="49"/>
      <c r="AN1191" s="49"/>
      <c r="AO1191" s="49"/>
      <c r="AP1191" s="49"/>
      <c r="AQ1191" s="49"/>
      <c r="AR1191" s="49"/>
      <c r="AS1191" s="49"/>
      <c r="AT1191" s="49"/>
      <c r="AU1191" s="49"/>
      <c r="AV1191" s="49"/>
      <c r="AW1191" s="49"/>
      <c r="AX1191" s="49"/>
      <c r="AY1191" s="49"/>
      <c r="AZ1191" s="49"/>
      <c r="BA1191" s="49"/>
      <c r="BB1191" s="49"/>
      <c r="BC1191" s="49"/>
      <c r="BD1191" s="49"/>
      <c r="BE1191" s="49"/>
      <c r="BF1191" s="49"/>
      <c r="BG1191" s="49"/>
      <c r="BH1191" s="49"/>
      <c r="BI1191" s="49"/>
      <c r="BJ1191" s="49"/>
      <c r="BK1191" s="49"/>
      <c r="BL1191" s="49"/>
    </row>
    <row r="1192" spans="7:64" customFormat="1"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W1192" s="49"/>
      <c r="X1192" s="49"/>
      <c r="Y1192" s="49"/>
      <c r="Z1192" s="49"/>
      <c r="AA1192" s="49"/>
      <c r="AB1192" s="49"/>
      <c r="AC1192" s="49"/>
      <c r="AD1192" s="49"/>
      <c r="AE1192" s="49"/>
      <c r="AF1192" s="49"/>
      <c r="AG1192" s="49"/>
      <c r="AH1192" s="49"/>
      <c r="AI1192" s="49"/>
      <c r="AJ1192" s="49"/>
      <c r="AK1192" s="49"/>
      <c r="AL1192" s="49"/>
      <c r="AM1192" s="49"/>
      <c r="AN1192" s="49"/>
      <c r="AO1192" s="49"/>
      <c r="AP1192" s="49"/>
      <c r="AQ1192" s="49"/>
      <c r="AR1192" s="49"/>
      <c r="AS1192" s="49"/>
      <c r="AT1192" s="49"/>
      <c r="AU1192" s="49"/>
      <c r="AV1192" s="49"/>
      <c r="AW1192" s="49"/>
      <c r="AX1192" s="49"/>
      <c r="AY1192" s="49"/>
      <c r="AZ1192" s="49"/>
      <c r="BA1192" s="49"/>
      <c r="BB1192" s="49"/>
      <c r="BC1192" s="49"/>
      <c r="BD1192" s="49"/>
      <c r="BE1192" s="49"/>
      <c r="BF1192" s="49"/>
      <c r="BG1192" s="49"/>
      <c r="BH1192" s="49"/>
      <c r="BI1192" s="49"/>
      <c r="BJ1192" s="49"/>
      <c r="BK1192" s="49"/>
      <c r="BL1192" s="49"/>
    </row>
    <row r="1193" spans="7:64" customFormat="1"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W1193" s="49"/>
      <c r="X1193" s="49"/>
      <c r="Y1193" s="49"/>
      <c r="Z1193" s="49"/>
      <c r="AA1193" s="49"/>
      <c r="AB1193" s="49"/>
      <c r="AC1193" s="49"/>
      <c r="AD1193" s="49"/>
      <c r="AE1193" s="49"/>
      <c r="AF1193" s="49"/>
      <c r="AG1193" s="49"/>
      <c r="AH1193" s="49"/>
      <c r="AI1193" s="49"/>
      <c r="AJ1193" s="49"/>
      <c r="AK1193" s="49"/>
      <c r="AL1193" s="49"/>
      <c r="AM1193" s="49"/>
      <c r="AN1193" s="49"/>
      <c r="AO1193" s="49"/>
      <c r="AP1193" s="49"/>
      <c r="AQ1193" s="49"/>
      <c r="AR1193" s="49"/>
      <c r="AS1193" s="49"/>
      <c r="AT1193" s="49"/>
      <c r="AU1193" s="49"/>
      <c r="AV1193" s="49"/>
      <c r="AW1193" s="49"/>
      <c r="AX1193" s="49"/>
      <c r="AY1193" s="49"/>
      <c r="AZ1193" s="49"/>
      <c r="BA1193" s="49"/>
      <c r="BB1193" s="49"/>
      <c r="BC1193" s="49"/>
      <c r="BD1193" s="49"/>
      <c r="BE1193" s="49"/>
      <c r="BF1193" s="49"/>
      <c r="BG1193" s="49"/>
      <c r="BH1193" s="49"/>
      <c r="BI1193" s="49"/>
      <c r="BJ1193" s="49"/>
      <c r="BK1193" s="49"/>
      <c r="BL1193" s="49"/>
    </row>
    <row r="1194" spans="7:64" customFormat="1"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49"/>
      <c r="AA1194" s="49"/>
      <c r="AB1194" s="49"/>
      <c r="AC1194" s="49"/>
      <c r="AD1194" s="49"/>
      <c r="AE1194" s="49"/>
      <c r="AF1194" s="49"/>
      <c r="AG1194" s="49"/>
      <c r="AH1194" s="49"/>
      <c r="AI1194" s="49"/>
      <c r="AJ1194" s="49"/>
      <c r="AK1194" s="49"/>
      <c r="AL1194" s="49"/>
      <c r="AM1194" s="49"/>
      <c r="AN1194" s="49"/>
      <c r="AO1194" s="49"/>
      <c r="AP1194" s="49"/>
      <c r="AQ1194" s="49"/>
      <c r="AR1194" s="49"/>
      <c r="AS1194" s="49"/>
      <c r="AT1194" s="49"/>
      <c r="AU1194" s="49"/>
      <c r="AV1194" s="49"/>
      <c r="AW1194" s="49"/>
      <c r="AX1194" s="49"/>
      <c r="AY1194" s="49"/>
      <c r="AZ1194" s="49"/>
      <c r="BA1194" s="49"/>
      <c r="BB1194" s="49"/>
      <c r="BC1194" s="49"/>
      <c r="BD1194" s="49"/>
      <c r="BE1194" s="49"/>
      <c r="BF1194" s="49"/>
      <c r="BG1194" s="49"/>
      <c r="BH1194" s="49"/>
      <c r="BI1194" s="49"/>
      <c r="BJ1194" s="49"/>
      <c r="BK1194" s="49"/>
      <c r="BL1194" s="49"/>
    </row>
    <row r="1195" spans="7:64" customFormat="1"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  <c r="X1195" s="49"/>
      <c r="Y1195" s="49"/>
      <c r="Z1195" s="49"/>
      <c r="AA1195" s="49"/>
      <c r="AB1195" s="49"/>
      <c r="AC1195" s="49"/>
      <c r="AD1195" s="49"/>
      <c r="AE1195" s="49"/>
      <c r="AF1195" s="49"/>
      <c r="AG1195" s="49"/>
      <c r="AH1195" s="49"/>
      <c r="AI1195" s="49"/>
      <c r="AJ1195" s="49"/>
      <c r="AK1195" s="49"/>
      <c r="AL1195" s="49"/>
      <c r="AM1195" s="49"/>
      <c r="AN1195" s="49"/>
      <c r="AO1195" s="49"/>
      <c r="AP1195" s="49"/>
      <c r="AQ1195" s="49"/>
      <c r="AR1195" s="49"/>
      <c r="AS1195" s="49"/>
      <c r="AT1195" s="49"/>
      <c r="AU1195" s="49"/>
      <c r="AV1195" s="49"/>
      <c r="AW1195" s="49"/>
      <c r="AX1195" s="49"/>
      <c r="AY1195" s="49"/>
      <c r="AZ1195" s="49"/>
      <c r="BA1195" s="49"/>
      <c r="BB1195" s="49"/>
      <c r="BC1195" s="49"/>
      <c r="BD1195" s="49"/>
      <c r="BE1195" s="49"/>
      <c r="BF1195" s="49"/>
      <c r="BG1195" s="49"/>
      <c r="BH1195" s="49"/>
      <c r="BI1195" s="49"/>
      <c r="BJ1195" s="49"/>
      <c r="BK1195" s="49"/>
      <c r="BL1195" s="49"/>
    </row>
    <row r="1196" spans="7:64" customFormat="1"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W1196" s="49"/>
      <c r="X1196" s="49"/>
      <c r="Y1196" s="49"/>
      <c r="Z1196" s="49"/>
      <c r="AA1196" s="49"/>
      <c r="AB1196" s="49"/>
      <c r="AC1196" s="49"/>
      <c r="AD1196" s="49"/>
      <c r="AE1196" s="49"/>
      <c r="AF1196" s="49"/>
      <c r="AG1196" s="49"/>
      <c r="AH1196" s="49"/>
      <c r="AI1196" s="49"/>
      <c r="AJ1196" s="49"/>
      <c r="AK1196" s="49"/>
      <c r="AL1196" s="49"/>
      <c r="AM1196" s="49"/>
      <c r="AN1196" s="49"/>
      <c r="AO1196" s="49"/>
      <c r="AP1196" s="49"/>
      <c r="AQ1196" s="49"/>
      <c r="AR1196" s="49"/>
      <c r="AS1196" s="49"/>
      <c r="AT1196" s="49"/>
      <c r="AU1196" s="49"/>
      <c r="AV1196" s="49"/>
      <c r="AW1196" s="49"/>
      <c r="AX1196" s="49"/>
      <c r="AY1196" s="49"/>
      <c r="AZ1196" s="49"/>
      <c r="BA1196" s="49"/>
      <c r="BB1196" s="49"/>
      <c r="BC1196" s="49"/>
      <c r="BD1196" s="49"/>
      <c r="BE1196" s="49"/>
      <c r="BF1196" s="49"/>
      <c r="BG1196" s="49"/>
      <c r="BH1196" s="49"/>
      <c r="BI1196" s="49"/>
      <c r="BJ1196" s="49"/>
      <c r="BK1196" s="49"/>
      <c r="BL1196" s="49"/>
    </row>
    <row r="1197" spans="7:64" customFormat="1"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W1197" s="49"/>
      <c r="X1197" s="49"/>
      <c r="Y1197" s="49"/>
      <c r="Z1197" s="49"/>
      <c r="AA1197" s="49"/>
      <c r="AB1197" s="49"/>
      <c r="AC1197" s="49"/>
      <c r="AD1197" s="49"/>
      <c r="AE1197" s="49"/>
      <c r="AF1197" s="49"/>
      <c r="AG1197" s="49"/>
      <c r="AH1197" s="49"/>
      <c r="AI1197" s="49"/>
      <c r="AJ1197" s="49"/>
      <c r="AK1197" s="49"/>
      <c r="AL1197" s="49"/>
      <c r="AM1197" s="49"/>
      <c r="AN1197" s="49"/>
      <c r="AO1197" s="49"/>
      <c r="AP1197" s="49"/>
      <c r="AQ1197" s="49"/>
      <c r="AR1197" s="49"/>
      <c r="AS1197" s="49"/>
      <c r="AT1197" s="49"/>
      <c r="AU1197" s="49"/>
      <c r="AV1197" s="49"/>
      <c r="AW1197" s="49"/>
      <c r="AX1197" s="49"/>
      <c r="AY1197" s="49"/>
      <c r="AZ1197" s="49"/>
      <c r="BA1197" s="49"/>
      <c r="BB1197" s="49"/>
      <c r="BC1197" s="49"/>
      <c r="BD1197" s="49"/>
      <c r="BE1197" s="49"/>
      <c r="BF1197" s="49"/>
      <c r="BG1197" s="49"/>
      <c r="BH1197" s="49"/>
      <c r="BI1197" s="49"/>
      <c r="BJ1197" s="49"/>
      <c r="BK1197" s="49"/>
      <c r="BL1197" s="49"/>
    </row>
    <row r="1198" spans="7:64" customFormat="1"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W1198" s="49"/>
      <c r="X1198" s="49"/>
      <c r="Y1198" s="49"/>
      <c r="Z1198" s="49"/>
      <c r="AA1198" s="49"/>
      <c r="AB1198" s="49"/>
      <c r="AC1198" s="49"/>
      <c r="AD1198" s="49"/>
      <c r="AE1198" s="49"/>
      <c r="AF1198" s="49"/>
      <c r="AG1198" s="49"/>
      <c r="AH1198" s="49"/>
      <c r="AI1198" s="49"/>
      <c r="AJ1198" s="49"/>
      <c r="AK1198" s="49"/>
      <c r="AL1198" s="49"/>
      <c r="AM1198" s="49"/>
      <c r="AN1198" s="49"/>
      <c r="AO1198" s="49"/>
      <c r="AP1198" s="49"/>
      <c r="AQ1198" s="49"/>
      <c r="AR1198" s="49"/>
      <c r="AS1198" s="49"/>
      <c r="AT1198" s="49"/>
      <c r="AU1198" s="49"/>
      <c r="AV1198" s="49"/>
      <c r="AW1198" s="49"/>
      <c r="AX1198" s="49"/>
      <c r="AY1198" s="49"/>
      <c r="AZ1198" s="49"/>
      <c r="BA1198" s="49"/>
      <c r="BB1198" s="49"/>
      <c r="BC1198" s="49"/>
      <c r="BD1198" s="49"/>
      <c r="BE1198" s="49"/>
      <c r="BF1198" s="49"/>
      <c r="BG1198" s="49"/>
      <c r="BH1198" s="49"/>
      <c r="BI1198" s="49"/>
      <c r="BJ1198" s="49"/>
      <c r="BK1198" s="49"/>
      <c r="BL1198" s="49"/>
    </row>
    <row r="1199" spans="7:64" customFormat="1"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W1199" s="49"/>
      <c r="X1199" s="49"/>
      <c r="Y1199" s="49"/>
      <c r="Z1199" s="49"/>
      <c r="AA1199" s="49"/>
      <c r="AB1199" s="49"/>
      <c r="AC1199" s="49"/>
      <c r="AD1199" s="49"/>
      <c r="AE1199" s="49"/>
      <c r="AF1199" s="49"/>
      <c r="AG1199" s="49"/>
      <c r="AH1199" s="49"/>
      <c r="AI1199" s="49"/>
      <c r="AJ1199" s="49"/>
      <c r="AK1199" s="49"/>
      <c r="AL1199" s="49"/>
      <c r="AM1199" s="49"/>
      <c r="AN1199" s="49"/>
      <c r="AO1199" s="49"/>
      <c r="AP1199" s="49"/>
      <c r="AQ1199" s="49"/>
      <c r="AR1199" s="49"/>
      <c r="AS1199" s="49"/>
      <c r="AT1199" s="49"/>
      <c r="AU1199" s="49"/>
      <c r="AV1199" s="49"/>
      <c r="AW1199" s="49"/>
      <c r="AX1199" s="49"/>
      <c r="AY1199" s="49"/>
      <c r="AZ1199" s="49"/>
      <c r="BA1199" s="49"/>
      <c r="BB1199" s="49"/>
      <c r="BC1199" s="49"/>
      <c r="BD1199" s="49"/>
      <c r="BE1199" s="49"/>
      <c r="BF1199" s="49"/>
      <c r="BG1199" s="49"/>
      <c r="BH1199" s="49"/>
      <c r="BI1199" s="49"/>
      <c r="BJ1199" s="49"/>
      <c r="BK1199" s="49"/>
      <c r="BL1199" s="49"/>
    </row>
    <row r="1200" spans="7:64" customFormat="1"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W1200" s="49"/>
      <c r="X1200" s="49"/>
      <c r="Y1200" s="49"/>
      <c r="Z1200" s="49"/>
      <c r="AA1200" s="49"/>
      <c r="AB1200" s="49"/>
      <c r="AC1200" s="49"/>
      <c r="AD1200" s="49"/>
      <c r="AE1200" s="49"/>
      <c r="AF1200" s="49"/>
      <c r="AG1200" s="49"/>
      <c r="AH1200" s="49"/>
      <c r="AI1200" s="49"/>
      <c r="AJ1200" s="49"/>
      <c r="AK1200" s="49"/>
      <c r="AL1200" s="49"/>
      <c r="AM1200" s="49"/>
      <c r="AN1200" s="49"/>
      <c r="AO1200" s="49"/>
      <c r="AP1200" s="49"/>
      <c r="AQ1200" s="49"/>
      <c r="AR1200" s="49"/>
      <c r="AS1200" s="49"/>
      <c r="AT1200" s="49"/>
      <c r="AU1200" s="49"/>
      <c r="AV1200" s="49"/>
      <c r="AW1200" s="49"/>
      <c r="AX1200" s="49"/>
      <c r="AY1200" s="49"/>
      <c r="AZ1200" s="49"/>
      <c r="BA1200" s="49"/>
      <c r="BB1200" s="49"/>
      <c r="BC1200" s="49"/>
      <c r="BD1200" s="49"/>
      <c r="BE1200" s="49"/>
      <c r="BF1200" s="49"/>
      <c r="BG1200" s="49"/>
      <c r="BH1200" s="49"/>
      <c r="BI1200" s="49"/>
      <c r="BJ1200" s="49"/>
      <c r="BK1200" s="49"/>
      <c r="BL1200" s="49"/>
    </row>
    <row r="1201" spans="7:64" customFormat="1"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W1201" s="49"/>
      <c r="X1201" s="49"/>
      <c r="Y1201" s="49"/>
      <c r="Z1201" s="49"/>
      <c r="AA1201" s="49"/>
      <c r="AB1201" s="49"/>
      <c r="AC1201" s="49"/>
      <c r="AD1201" s="49"/>
      <c r="AE1201" s="49"/>
      <c r="AF1201" s="49"/>
      <c r="AG1201" s="49"/>
      <c r="AH1201" s="49"/>
      <c r="AI1201" s="49"/>
      <c r="AJ1201" s="49"/>
      <c r="AK1201" s="49"/>
      <c r="AL1201" s="49"/>
      <c r="AM1201" s="49"/>
      <c r="AN1201" s="49"/>
      <c r="AO1201" s="49"/>
      <c r="AP1201" s="49"/>
      <c r="AQ1201" s="49"/>
      <c r="AR1201" s="49"/>
      <c r="AS1201" s="49"/>
      <c r="AT1201" s="49"/>
      <c r="AU1201" s="49"/>
      <c r="AV1201" s="49"/>
      <c r="AW1201" s="49"/>
      <c r="AX1201" s="49"/>
      <c r="AY1201" s="49"/>
      <c r="AZ1201" s="49"/>
      <c r="BA1201" s="49"/>
      <c r="BB1201" s="49"/>
      <c r="BC1201" s="49"/>
      <c r="BD1201" s="49"/>
      <c r="BE1201" s="49"/>
      <c r="BF1201" s="49"/>
      <c r="BG1201" s="49"/>
      <c r="BH1201" s="49"/>
      <c r="BI1201" s="49"/>
      <c r="BJ1201" s="49"/>
      <c r="BK1201" s="49"/>
      <c r="BL1201" s="49"/>
    </row>
    <row r="1202" spans="7:64" customFormat="1"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W1202" s="49"/>
      <c r="X1202" s="49"/>
      <c r="Y1202" s="49"/>
      <c r="Z1202" s="49"/>
      <c r="AA1202" s="49"/>
      <c r="AB1202" s="49"/>
      <c r="AC1202" s="49"/>
      <c r="AD1202" s="49"/>
      <c r="AE1202" s="49"/>
      <c r="AF1202" s="49"/>
      <c r="AG1202" s="49"/>
      <c r="AH1202" s="49"/>
      <c r="AI1202" s="49"/>
      <c r="AJ1202" s="49"/>
      <c r="AK1202" s="49"/>
      <c r="AL1202" s="49"/>
      <c r="AM1202" s="49"/>
      <c r="AN1202" s="49"/>
      <c r="AO1202" s="49"/>
      <c r="AP1202" s="49"/>
      <c r="AQ1202" s="49"/>
      <c r="AR1202" s="49"/>
      <c r="AS1202" s="49"/>
      <c r="AT1202" s="49"/>
      <c r="AU1202" s="49"/>
      <c r="AV1202" s="49"/>
      <c r="AW1202" s="49"/>
      <c r="AX1202" s="49"/>
      <c r="AY1202" s="49"/>
      <c r="AZ1202" s="49"/>
      <c r="BA1202" s="49"/>
      <c r="BB1202" s="49"/>
      <c r="BC1202" s="49"/>
      <c r="BD1202" s="49"/>
      <c r="BE1202" s="49"/>
      <c r="BF1202" s="49"/>
      <c r="BG1202" s="49"/>
      <c r="BH1202" s="49"/>
      <c r="BI1202" s="49"/>
      <c r="BJ1202" s="49"/>
      <c r="BK1202" s="49"/>
      <c r="BL1202" s="49"/>
    </row>
    <row r="1203" spans="7:64" customFormat="1"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49"/>
      <c r="AA1203" s="49"/>
      <c r="AB1203" s="49"/>
      <c r="AC1203" s="49"/>
      <c r="AD1203" s="49"/>
      <c r="AE1203" s="49"/>
      <c r="AF1203" s="49"/>
      <c r="AG1203" s="49"/>
      <c r="AH1203" s="49"/>
      <c r="AI1203" s="49"/>
      <c r="AJ1203" s="49"/>
      <c r="AK1203" s="49"/>
      <c r="AL1203" s="49"/>
      <c r="AM1203" s="49"/>
      <c r="AN1203" s="49"/>
      <c r="AO1203" s="49"/>
      <c r="AP1203" s="49"/>
      <c r="AQ1203" s="49"/>
      <c r="AR1203" s="49"/>
      <c r="AS1203" s="49"/>
      <c r="AT1203" s="49"/>
      <c r="AU1203" s="49"/>
      <c r="AV1203" s="49"/>
      <c r="AW1203" s="49"/>
      <c r="AX1203" s="49"/>
      <c r="AY1203" s="49"/>
      <c r="AZ1203" s="49"/>
      <c r="BA1203" s="49"/>
      <c r="BB1203" s="49"/>
      <c r="BC1203" s="49"/>
      <c r="BD1203" s="49"/>
      <c r="BE1203" s="49"/>
      <c r="BF1203" s="49"/>
      <c r="BG1203" s="49"/>
      <c r="BH1203" s="49"/>
      <c r="BI1203" s="49"/>
      <c r="BJ1203" s="49"/>
      <c r="BK1203" s="49"/>
      <c r="BL1203" s="49"/>
    </row>
    <row r="1204" spans="7:64" customFormat="1"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W1204" s="49"/>
      <c r="X1204" s="49"/>
      <c r="Y1204" s="49"/>
      <c r="Z1204" s="49"/>
      <c r="AA1204" s="49"/>
      <c r="AB1204" s="49"/>
      <c r="AC1204" s="49"/>
      <c r="AD1204" s="49"/>
      <c r="AE1204" s="49"/>
      <c r="AF1204" s="49"/>
      <c r="AG1204" s="49"/>
      <c r="AH1204" s="49"/>
      <c r="AI1204" s="49"/>
      <c r="AJ1204" s="49"/>
      <c r="AK1204" s="49"/>
      <c r="AL1204" s="49"/>
      <c r="AM1204" s="49"/>
      <c r="AN1204" s="49"/>
      <c r="AO1204" s="49"/>
      <c r="AP1204" s="49"/>
      <c r="AQ1204" s="49"/>
      <c r="AR1204" s="49"/>
      <c r="AS1204" s="49"/>
      <c r="AT1204" s="49"/>
      <c r="AU1204" s="49"/>
      <c r="AV1204" s="49"/>
      <c r="AW1204" s="49"/>
      <c r="AX1204" s="49"/>
      <c r="AY1204" s="49"/>
      <c r="AZ1204" s="49"/>
      <c r="BA1204" s="49"/>
      <c r="BB1204" s="49"/>
      <c r="BC1204" s="49"/>
      <c r="BD1204" s="49"/>
      <c r="BE1204" s="49"/>
      <c r="BF1204" s="49"/>
      <c r="BG1204" s="49"/>
      <c r="BH1204" s="49"/>
      <c r="BI1204" s="49"/>
      <c r="BJ1204" s="49"/>
      <c r="BK1204" s="49"/>
      <c r="BL1204" s="49"/>
    </row>
    <row r="1205" spans="7:64" customFormat="1"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W1205" s="49"/>
      <c r="X1205" s="49"/>
      <c r="Y1205" s="49"/>
      <c r="Z1205" s="49"/>
      <c r="AA1205" s="49"/>
      <c r="AB1205" s="49"/>
      <c r="AC1205" s="49"/>
      <c r="AD1205" s="49"/>
      <c r="AE1205" s="49"/>
      <c r="AF1205" s="49"/>
      <c r="AG1205" s="49"/>
      <c r="AH1205" s="49"/>
      <c r="AI1205" s="49"/>
      <c r="AJ1205" s="49"/>
      <c r="AK1205" s="49"/>
      <c r="AL1205" s="49"/>
      <c r="AM1205" s="49"/>
      <c r="AN1205" s="49"/>
      <c r="AO1205" s="49"/>
      <c r="AP1205" s="49"/>
      <c r="AQ1205" s="49"/>
      <c r="AR1205" s="49"/>
      <c r="AS1205" s="49"/>
      <c r="AT1205" s="49"/>
      <c r="AU1205" s="49"/>
      <c r="AV1205" s="49"/>
      <c r="AW1205" s="49"/>
      <c r="AX1205" s="49"/>
      <c r="AY1205" s="49"/>
      <c r="AZ1205" s="49"/>
      <c r="BA1205" s="49"/>
      <c r="BB1205" s="49"/>
      <c r="BC1205" s="49"/>
      <c r="BD1205" s="49"/>
      <c r="BE1205" s="49"/>
      <c r="BF1205" s="49"/>
      <c r="BG1205" s="49"/>
      <c r="BH1205" s="49"/>
      <c r="BI1205" s="49"/>
      <c r="BJ1205" s="49"/>
      <c r="BK1205" s="49"/>
      <c r="BL1205" s="49"/>
    </row>
    <row r="1206" spans="7:64" customFormat="1"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W1206" s="49"/>
      <c r="X1206" s="49"/>
      <c r="Y1206" s="49"/>
      <c r="Z1206" s="49"/>
      <c r="AA1206" s="49"/>
      <c r="AB1206" s="49"/>
      <c r="AC1206" s="49"/>
      <c r="AD1206" s="49"/>
      <c r="AE1206" s="49"/>
      <c r="AF1206" s="49"/>
      <c r="AG1206" s="49"/>
      <c r="AH1206" s="49"/>
      <c r="AI1206" s="49"/>
      <c r="AJ1206" s="49"/>
      <c r="AK1206" s="49"/>
      <c r="AL1206" s="49"/>
      <c r="AM1206" s="49"/>
      <c r="AN1206" s="49"/>
      <c r="AO1206" s="49"/>
      <c r="AP1206" s="49"/>
      <c r="AQ1206" s="49"/>
      <c r="AR1206" s="49"/>
      <c r="AS1206" s="49"/>
      <c r="AT1206" s="49"/>
      <c r="AU1206" s="49"/>
      <c r="AV1206" s="49"/>
      <c r="AW1206" s="49"/>
      <c r="AX1206" s="49"/>
      <c r="AY1206" s="49"/>
      <c r="AZ1206" s="49"/>
      <c r="BA1206" s="49"/>
      <c r="BB1206" s="49"/>
      <c r="BC1206" s="49"/>
      <c r="BD1206" s="49"/>
      <c r="BE1206" s="49"/>
      <c r="BF1206" s="49"/>
      <c r="BG1206" s="49"/>
      <c r="BH1206" s="49"/>
      <c r="BI1206" s="49"/>
      <c r="BJ1206" s="49"/>
      <c r="BK1206" s="49"/>
      <c r="BL1206" s="49"/>
    </row>
    <row r="1207" spans="7:64" customFormat="1"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W1207" s="49"/>
      <c r="X1207" s="49"/>
      <c r="Y1207" s="49"/>
      <c r="Z1207" s="49"/>
      <c r="AA1207" s="49"/>
      <c r="AB1207" s="49"/>
      <c r="AC1207" s="49"/>
      <c r="AD1207" s="49"/>
      <c r="AE1207" s="49"/>
      <c r="AF1207" s="49"/>
      <c r="AG1207" s="49"/>
      <c r="AH1207" s="49"/>
      <c r="AI1207" s="49"/>
      <c r="AJ1207" s="49"/>
      <c r="AK1207" s="49"/>
      <c r="AL1207" s="49"/>
      <c r="AM1207" s="49"/>
      <c r="AN1207" s="49"/>
      <c r="AO1207" s="49"/>
      <c r="AP1207" s="49"/>
      <c r="AQ1207" s="49"/>
      <c r="AR1207" s="49"/>
      <c r="AS1207" s="49"/>
      <c r="AT1207" s="49"/>
      <c r="AU1207" s="49"/>
      <c r="AV1207" s="49"/>
      <c r="AW1207" s="49"/>
      <c r="AX1207" s="49"/>
      <c r="AY1207" s="49"/>
      <c r="AZ1207" s="49"/>
      <c r="BA1207" s="49"/>
      <c r="BB1207" s="49"/>
      <c r="BC1207" s="49"/>
      <c r="BD1207" s="49"/>
      <c r="BE1207" s="49"/>
      <c r="BF1207" s="49"/>
      <c r="BG1207" s="49"/>
      <c r="BH1207" s="49"/>
      <c r="BI1207" s="49"/>
      <c r="BJ1207" s="49"/>
      <c r="BK1207" s="49"/>
      <c r="BL1207" s="49"/>
    </row>
    <row r="1208" spans="7:64" customFormat="1"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W1208" s="49"/>
      <c r="X1208" s="49"/>
      <c r="Y1208" s="49"/>
      <c r="Z1208" s="49"/>
      <c r="AA1208" s="49"/>
      <c r="AB1208" s="49"/>
      <c r="AC1208" s="49"/>
      <c r="AD1208" s="49"/>
      <c r="AE1208" s="49"/>
      <c r="AF1208" s="49"/>
      <c r="AG1208" s="49"/>
      <c r="AH1208" s="49"/>
      <c r="AI1208" s="49"/>
      <c r="AJ1208" s="49"/>
      <c r="AK1208" s="49"/>
      <c r="AL1208" s="49"/>
      <c r="AM1208" s="49"/>
      <c r="AN1208" s="49"/>
      <c r="AO1208" s="49"/>
      <c r="AP1208" s="49"/>
      <c r="AQ1208" s="49"/>
      <c r="AR1208" s="49"/>
      <c r="AS1208" s="49"/>
      <c r="AT1208" s="49"/>
      <c r="AU1208" s="49"/>
      <c r="AV1208" s="49"/>
      <c r="AW1208" s="49"/>
      <c r="AX1208" s="49"/>
      <c r="AY1208" s="49"/>
      <c r="AZ1208" s="49"/>
      <c r="BA1208" s="49"/>
      <c r="BB1208" s="49"/>
      <c r="BC1208" s="49"/>
      <c r="BD1208" s="49"/>
      <c r="BE1208" s="49"/>
      <c r="BF1208" s="49"/>
      <c r="BG1208" s="49"/>
      <c r="BH1208" s="49"/>
      <c r="BI1208" s="49"/>
      <c r="BJ1208" s="49"/>
      <c r="BK1208" s="49"/>
      <c r="BL1208" s="49"/>
    </row>
    <row r="1209" spans="7:64" customFormat="1"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W1209" s="49"/>
      <c r="X1209" s="49"/>
      <c r="Y1209" s="49"/>
      <c r="Z1209" s="49"/>
      <c r="AA1209" s="49"/>
      <c r="AB1209" s="49"/>
      <c r="AC1209" s="49"/>
      <c r="AD1209" s="49"/>
      <c r="AE1209" s="49"/>
      <c r="AF1209" s="49"/>
      <c r="AG1209" s="49"/>
      <c r="AH1209" s="49"/>
      <c r="AI1209" s="49"/>
      <c r="AJ1209" s="49"/>
      <c r="AK1209" s="49"/>
      <c r="AL1209" s="49"/>
      <c r="AM1209" s="49"/>
      <c r="AN1209" s="49"/>
      <c r="AO1209" s="49"/>
      <c r="AP1209" s="49"/>
      <c r="AQ1209" s="49"/>
      <c r="AR1209" s="49"/>
      <c r="AS1209" s="49"/>
      <c r="AT1209" s="49"/>
      <c r="AU1209" s="49"/>
      <c r="AV1209" s="49"/>
      <c r="AW1209" s="49"/>
      <c r="AX1209" s="49"/>
      <c r="AY1209" s="49"/>
      <c r="AZ1209" s="49"/>
      <c r="BA1209" s="49"/>
      <c r="BB1209" s="49"/>
      <c r="BC1209" s="49"/>
      <c r="BD1209" s="49"/>
      <c r="BE1209" s="49"/>
      <c r="BF1209" s="49"/>
      <c r="BG1209" s="49"/>
      <c r="BH1209" s="49"/>
      <c r="BI1209" s="49"/>
      <c r="BJ1209" s="49"/>
      <c r="BK1209" s="49"/>
      <c r="BL1209" s="49"/>
    </row>
    <row r="1210" spans="7:64" customFormat="1"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W1210" s="49"/>
      <c r="X1210" s="49"/>
      <c r="Y1210" s="49"/>
      <c r="Z1210" s="49"/>
      <c r="AA1210" s="49"/>
      <c r="AB1210" s="49"/>
      <c r="AC1210" s="49"/>
      <c r="AD1210" s="49"/>
      <c r="AE1210" s="49"/>
      <c r="AF1210" s="49"/>
      <c r="AG1210" s="49"/>
      <c r="AH1210" s="49"/>
      <c r="AI1210" s="49"/>
      <c r="AJ1210" s="49"/>
      <c r="AK1210" s="49"/>
      <c r="AL1210" s="49"/>
      <c r="AM1210" s="49"/>
      <c r="AN1210" s="49"/>
      <c r="AO1210" s="49"/>
      <c r="AP1210" s="49"/>
      <c r="AQ1210" s="49"/>
      <c r="AR1210" s="49"/>
      <c r="AS1210" s="49"/>
      <c r="AT1210" s="49"/>
      <c r="AU1210" s="49"/>
      <c r="AV1210" s="49"/>
      <c r="AW1210" s="49"/>
      <c r="AX1210" s="49"/>
      <c r="AY1210" s="49"/>
      <c r="AZ1210" s="49"/>
      <c r="BA1210" s="49"/>
      <c r="BB1210" s="49"/>
      <c r="BC1210" s="49"/>
      <c r="BD1210" s="49"/>
      <c r="BE1210" s="49"/>
      <c r="BF1210" s="49"/>
      <c r="BG1210" s="49"/>
      <c r="BH1210" s="49"/>
      <c r="BI1210" s="49"/>
      <c r="BJ1210" s="49"/>
      <c r="BK1210" s="49"/>
      <c r="BL1210" s="49"/>
    </row>
    <row r="1211" spans="7:64" customFormat="1"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W1211" s="49"/>
      <c r="X1211" s="49"/>
      <c r="Y1211" s="49"/>
      <c r="Z1211" s="49"/>
      <c r="AA1211" s="49"/>
      <c r="AB1211" s="49"/>
      <c r="AC1211" s="49"/>
      <c r="AD1211" s="49"/>
      <c r="AE1211" s="49"/>
      <c r="AF1211" s="49"/>
      <c r="AG1211" s="49"/>
      <c r="AH1211" s="49"/>
      <c r="AI1211" s="49"/>
      <c r="AJ1211" s="49"/>
      <c r="AK1211" s="49"/>
      <c r="AL1211" s="49"/>
      <c r="AM1211" s="49"/>
      <c r="AN1211" s="49"/>
      <c r="AO1211" s="49"/>
      <c r="AP1211" s="49"/>
      <c r="AQ1211" s="49"/>
      <c r="AR1211" s="49"/>
      <c r="AS1211" s="49"/>
      <c r="AT1211" s="49"/>
      <c r="AU1211" s="49"/>
      <c r="AV1211" s="49"/>
      <c r="AW1211" s="49"/>
      <c r="AX1211" s="49"/>
      <c r="AY1211" s="49"/>
      <c r="AZ1211" s="49"/>
      <c r="BA1211" s="49"/>
      <c r="BB1211" s="49"/>
      <c r="BC1211" s="49"/>
      <c r="BD1211" s="49"/>
      <c r="BE1211" s="49"/>
      <c r="BF1211" s="49"/>
      <c r="BG1211" s="49"/>
      <c r="BH1211" s="49"/>
      <c r="BI1211" s="49"/>
      <c r="BJ1211" s="49"/>
      <c r="BK1211" s="49"/>
      <c r="BL1211" s="49"/>
    </row>
    <row r="1212" spans="7:64" customFormat="1"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W1212" s="49"/>
      <c r="X1212" s="49"/>
      <c r="Y1212" s="49"/>
      <c r="Z1212" s="49"/>
      <c r="AA1212" s="49"/>
      <c r="AB1212" s="49"/>
      <c r="AC1212" s="49"/>
      <c r="AD1212" s="49"/>
      <c r="AE1212" s="49"/>
      <c r="AF1212" s="49"/>
      <c r="AG1212" s="49"/>
      <c r="AH1212" s="49"/>
      <c r="AI1212" s="49"/>
      <c r="AJ1212" s="49"/>
      <c r="AK1212" s="49"/>
      <c r="AL1212" s="49"/>
      <c r="AM1212" s="49"/>
      <c r="AN1212" s="49"/>
      <c r="AO1212" s="49"/>
      <c r="AP1212" s="49"/>
      <c r="AQ1212" s="49"/>
      <c r="AR1212" s="49"/>
      <c r="AS1212" s="49"/>
      <c r="AT1212" s="49"/>
      <c r="AU1212" s="49"/>
      <c r="AV1212" s="49"/>
      <c r="AW1212" s="49"/>
      <c r="AX1212" s="49"/>
      <c r="AY1212" s="49"/>
      <c r="AZ1212" s="49"/>
      <c r="BA1212" s="49"/>
      <c r="BB1212" s="49"/>
      <c r="BC1212" s="49"/>
      <c r="BD1212" s="49"/>
      <c r="BE1212" s="49"/>
      <c r="BF1212" s="49"/>
      <c r="BG1212" s="49"/>
      <c r="BH1212" s="49"/>
      <c r="BI1212" s="49"/>
      <c r="BJ1212" s="49"/>
      <c r="BK1212" s="49"/>
      <c r="BL1212" s="49"/>
    </row>
    <row r="1213" spans="7:64" customFormat="1"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W1213" s="49"/>
      <c r="X1213" s="49"/>
      <c r="Y1213" s="49"/>
      <c r="Z1213" s="49"/>
      <c r="AA1213" s="49"/>
      <c r="AB1213" s="49"/>
      <c r="AC1213" s="49"/>
      <c r="AD1213" s="49"/>
      <c r="AE1213" s="49"/>
      <c r="AF1213" s="49"/>
      <c r="AG1213" s="49"/>
      <c r="AH1213" s="49"/>
      <c r="AI1213" s="49"/>
      <c r="AJ1213" s="49"/>
      <c r="AK1213" s="49"/>
      <c r="AL1213" s="49"/>
      <c r="AM1213" s="49"/>
      <c r="AN1213" s="49"/>
      <c r="AO1213" s="49"/>
      <c r="AP1213" s="49"/>
      <c r="AQ1213" s="49"/>
      <c r="AR1213" s="49"/>
      <c r="AS1213" s="49"/>
      <c r="AT1213" s="49"/>
      <c r="AU1213" s="49"/>
      <c r="AV1213" s="49"/>
      <c r="AW1213" s="49"/>
      <c r="AX1213" s="49"/>
      <c r="AY1213" s="49"/>
      <c r="AZ1213" s="49"/>
      <c r="BA1213" s="49"/>
      <c r="BB1213" s="49"/>
      <c r="BC1213" s="49"/>
      <c r="BD1213" s="49"/>
      <c r="BE1213" s="49"/>
      <c r="BF1213" s="49"/>
      <c r="BG1213" s="49"/>
      <c r="BH1213" s="49"/>
      <c r="BI1213" s="49"/>
      <c r="BJ1213" s="49"/>
      <c r="BK1213" s="49"/>
      <c r="BL1213" s="49"/>
    </row>
    <row r="1214" spans="7:64" customFormat="1"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W1214" s="49"/>
      <c r="X1214" s="49"/>
      <c r="Y1214" s="49"/>
      <c r="Z1214" s="49"/>
      <c r="AA1214" s="49"/>
      <c r="AB1214" s="49"/>
      <c r="AC1214" s="49"/>
      <c r="AD1214" s="49"/>
      <c r="AE1214" s="49"/>
      <c r="AF1214" s="49"/>
      <c r="AG1214" s="49"/>
      <c r="AH1214" s="49"/>
      <c r="AI1214" s="49"/>
      <c r="AJ1214" s="49"/>
      <c r="AK1214" s="49"/>
      <c r="AL1214" s="49"/>
      <c r="AM1214" s="49"/>
      <c r="AN1214" s="49"/>
      <c r="AO1214" s="49"/>
      <c r="AP1214" s="49"/>
      <c r="AQ1214" s="49"/>
      <c r="AR1214" s="49"/>
      <c r="AS1214" s="49"/>
      <c r="AT1214" s="49"/>
      <c r="AU1214" s="49"/>
      <c r="AV1214" s="49"/>
      <c r="AW1214" s="49"/>
      <c r="AX1214" s="49"/>
      <c r="AY1214" s="49"/>
      <c r="AZ1214" s="49"/>
      <c r="BA1214" s="49"/>
      <c r="BB1214" s="49"/>
      <c r="BC1214" s="49"/>
      <c r="BD1214" s="49"/>
      <c r="BE1214" s="49"/>
      <c r="BF1214" s="49"/>
      <c r="BG1214" s="49"/>
      <c r="BH1214" s="49"/>
      <c r="BI1214" s="49"/>
      <c r="BJ1214" s="49"/>
      <c r="BK1214" s="49"/>
      <c r="BL1214" s="49"/>
    </row>
    <row r="1215" spans="7:64" customFormat="1"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W1215" s="49"/>
      <c r="X1215" s="49"/>
      <c r="Y1215" s="49"/>
      <c r="Z1215" s="49"/>
      <c r="AA1215" s="49"/>
      <c r="AB1215" s="49"/>
      <c r="AC1215" s="49"/>
      <c r="AD1215" s="49"/>
      <c r="AE1215" s="49"/>
      <c r="AF1215" s="49"/>
      <c r="AG1215" s="49"/>
      <c r="AH1215" s="49"/>
      <c r="AI1215" s="49"/>
      <c r="AJ1215" s="49"/>
      <c r="AK1215" s="49"/>
      <c r="AL1215" s="49"/>
      <c r="AM1215" s="49"/>
      <c r="AN1215" s="49"/>
      <c r="AO1215" s="49"/>
      <c r="AP1215" s="49"/>
      <c r="AQ1215" s="49"/>
      <c r="AR1215" s="49"/>
      <c r="AS1215" s="49"/>
      <c r="AT1215" s="49"/>
      <c r="AU1215" s="49"/>
      <c r="AV1215" s="49"/>
      <c r="AW1215" s="49"/>
      <c r="AX1215" s="49"/>
      <c r="AY1215" s="49"/>
      <c r="AZ1215" s="49"/>
      <c r="BA1215" s="49"/>
      <c r="BB1215" s="49"/>
      <c r="BC1215" s="49"/>
      <c r="BD1215" s="49"/>
      <c r="BE1215" s="49"/>
      <c r="BF1215" s="49"/>
      <c r="BG1215" s="49"/>
      <c r="BH1215" s="49"/>
      <c r="BI1215" s="49"/>
      <c r="BJ1215" s="49"/>
      <c r="BK1215" s="49"/>
      <c r="BL1215" s="49"/>
    </row>
    <row r="1216" spans="7:64" customFormat="1"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W1216" s="49"/>
      <c r="X1216" s="49"/>
      <c r="Y1216" s="49"/>
      <c r="Z1216" s="49"/>
      <c r="AA1216" s="49"/>
      <c r="AB1216" s="49"/>
      <c r="AC1216" s="49"/>
      <c r="AD1216" s="49"/>
      <c r="AE1216" s="49"/>
      <c r="AF1216" s="49"/>
      <c r="AG1216" s="49"/>
      <c r="AH1216" s="49"/>
      <c r="AI1216" s="49"/>
      <c r="AJ1216" s="49"/>
      <c r="AK1216" s="49"/>
      <c r="AL1216" s="49"/>
      <c r="AM1216" s="49"/>
      <c r="AN1216" s="49"/>
      <c r="AO1216" s="49"/>
      <c r="AP1216" s="49"/>
      <c r="AQ1216" s="49"/>
      <c r="AR1216" s="49"/>
      <c r="AS1216" s="49"/>
      <c r="AT1216" s="49"/>
      <c r="AU1216" s="49"/>
      <c r="AV1216" s="49"/>
      <c r="AW1216" s="49"/>
      <c r="AX1216" s="49"/>
      <c r="AY1216" s="49"/>
      <c r="AZ1216" s="49"/>
      <c r="BA1216" s="49"/>
      <c r="BB1216" s="49"/>
      <c r="BC1216" s="49"/>
      <c r="BD1216" s="49"/>
      <c r="BE1216" s="49"/>
      <c r="BF1216" s="49"/>
      <c r="BG1216" s="49"/>
      <c r="BH1216" s="49"/>
      <c r="BI1216" s="49"/>
      <c r="BJ1216" s="49"/>
      <c r="BK1216" s="49"/>
      <c r="BL1216" s="49"/>
    </row>
    <row r="1217" spans="7:64" customFormat="1"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W1217" s="49"/>
      <c r="X1217" s="49"/>
      <c r="Y1217" s="49"/>
      <c r="Z1217" s="49"/>
      <c r="AA1217" s="49"/>
      <c r="AB1217" s="49"/>
      <c r="AC1217" s="49"/>
      <c r="AD1217" s="49"/>
      <c r="AE1217" s="49"/>
      <c r="AF1217" s="49"/>
      <c r="AG1217" s="49"/>
      <c r="AH1217" s="49"/>
      <c r="AI1217" s="49"/>
      <c r="AJ1217" s="49"/>
      <c r="AK1217" s="49"/>
      <c r="AL1217" s="49"/>
      <c r="AM1217" s="49"/>
      <c r="AN1217" s="49"/>
      <c r="AO1217" s="49"/>
      <c r="AP1217" s="49"/>
      <c r="AQ1217" s="49"/>
      <c r="AR1217" s="49"/>
      <c r="AS1217" s="49"/>
      <c r="AT1217" s="49"/>
      <c r="AU1217" s="49"/>
      <c r="AV1217" s="49"/>
      <c r="AW1217" s="49"/>
      <c r="AX1217" s="49"/>
      <c r="AY1217" s="49"/>
      <c r="AZ1217" s="49"/>
      <c r="BA1217" s="49"/>
      <c r="BB1217" s="49"/>
      <c r="BC1217" s="49"/>
      <c r="BD1217" s="49"/>
      <c r="BE1217" s="49"/>
      <c r="BF1217" s="49"/>
      <c r="BG1217" s="49"/>
      <c r="BH1217" s="49"/>
      <c r="BI1217" s="49"/>
      <c r="BJ1217" s="49"/>
      <c r="BK1217" s="49"/>
      <c r="BL1217" s="49"/>
    </row>
    <row r="1218" spans="7:64" customFormat="1"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W1218" s="49"/>
      <c r="X1218" s="49"/>
      <c r="Y1218" s="49"/>
      <c r="Z1218" s="49"/>
      <c r="AA1218" s="49"/>
      <c r="AB1218" s="49"/>
      <c r="AC1218" s="49"/>
      <c r="AD1218" s="49"/>
      <c r="AE1218" s="49"/>
      <c r="AF1218" s="49"/>
      <c r="AG1218" s="49"/>
      <c r="AH1218" s="49"/>
      <c r="AI1218" s="49"/>
      <c r="AJ1218" s="49"/>
      <c r="AK1218" s="49"/>
      <c r="AL1218" s="49"/>
      <c r="AM1218" s="49"/>
      <c r="AN1218" s="49"/>
      <c r="AO1218" s="49"/>
      <c r="AP1218" s="49"/>
      <c r="AQ1218" s="49"/>
      <c r="AR1218" s="49"/>
      <c r="AS1218" s="49"/>
      <c r="AT1218" s="49"/>
      <c r="AU1218" s="49"/>
      <c r="AV1218" s="49"/>
      <c r="AW1218" s="49"/>
      <c r="AX1218" s="49"/>
      <c r="AY1218" s="49"/>
      <c r="AZ1218" s="49"/>
      <c r="BA1218" s="49"/>
      <c r="BB1218" s="49"/>
      <c r="BC1218" s="49"/>
      <c r="BD1218" s="49"/>
      <c r="BE1218" s="49"/>
      <c r="BF1218" s="49"/>
      <c r="BG1218" s="49"/>
      <c r="BH1218" s="49"/>
      <c r="BI1218" s="49"/>
      <c r="BJ1218" s="49"/>
      <c r="BK1218" s="49"/>
      <c r="BL1218" s="49"/>
    </row>
    <row r="1219" spans="7:64" customFormat="1"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W1219" s="49"/>
      <c r="X1219" s="49"/>
      <c r="Y1219" s="49"/>
      <c r="Z1219" s="49"/>
      <c r="AA1219" s="49"/>
      <c r="AB1219" s="49"/>
      <c r="AC1219" s="49"/>
      <c r="AD1219" s="49"/>
      <c r="AE1219" s="49"/>
      <c r="AF1219" s="49"/>
      <c r="AG1219" s="49"/>
      <c r="AH1219" s="49"/>
      <c r="AI1219" s="49"/>
      <c r="AJ1219" s="49"/>
      <c r="AK1219" s="49"/>
      <c r="AL1219" s="49"/>
      <c r="AM1219" s="49"/>
      <c r="AN1219" s="49"/>
      <c r="AO1219" s="49"/>
      <c r="AP1219" s="49"/>
      <c r="AQ1219" s="49"/>
      <c r="AR1219" s="49"/>
      <c r="AS1219" s="49"/>
      <c r="AT1219" s="49"/>
      <c r="AU1219" s="49"/>
      <c r="AV1219" s="49"/>
      <c r="AW1219" s="49"/>
      <c r="AX1219" s="49"/>
      <c r="AY1219" s="49"/>
      <c r="AZ1219" s="49"/>
      <c r="BA1219" s="49"/>
      <c r="BB1219" s="49"/>
      <c r="BC1219" s="49"/>
      <c r="BD1219" s="49"/>
      <c r="BE1219" s="49"/>
      <c r="BF1219" s="49"/>
      <c r="BG1219" s="49"/>
      <c r="BH1219" s="49"/>
      <c r="BI1219" s="49"/>
      <c r="BJ1219" s="49"/>
      <c r="BK1219" s="49"/>
      <c r="BL1219" s="49"/>
    </row>
    <row r="1220" spans="7:64" customFormat="1"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W1220" s="49"/>
      <c r="X1220" s="49"/>
      <c r="Y1220" s="49"/>
      <c r="Z1220" s="49"/>
      <c r="AA1220" s="49"/>
      <c r="AB1220" s="49"/>
      <c r="AC1220" s="49"/>
      <c r="AD1220" s="49"/>
      <c r="AE1220" s="49"/>
      <c r="AF1220" s="49"/>
      <c r="AG1220" s="49"/>
      <c r="AH1220" s="49"/>
      <c r="AI1220" s="49"/>
      <c r="AJ1220" s="49"/>
      <c r="AK1220" s="49"/>
      <c r="AL1220" s="49"/>
      <c r="AM1220" s="49"/>
      <c r="AN1220" s="49"/>
      <c r="AO1220" s="49"/>
      <c r="AP1220" s="49"/>
      <c r="AQ1220" s="49"/>
      <c r="AR1220" s="49"/>
      <c r="AS1220" s="49"/>
      <c r="AT1220" s="49"/>
      <c r="AU1220" s="49"/>
      <c r="AV1220" s="49"/>
      <c r="AW1220" s="49"/>
      <c r="AX1220" s="49"/>
      <c r="AY1220" s="49"/>
      <c r="AZ1220" s="49"/>
      <c r="BA1220" s="49"/>
      <c r="BB1220" s="49"/>
      <c r="BC1220" s="49"/>
      <c r="BD1220" s="49"/>
      <c r="BE1220" s="49"/>
      <c r="BF1220" s="49"/>
      <c r="BG1220" s="49"/>
      <c r="BH1220" s="49"/>
      <c r="BI1220" s="49"/>
      <c r="BJ1220" s="49"/>
      <c r="BK1220" s="49"/>
      <c r="BL1220" s="49"/>
    </row>
    <row r="1221" spans="7:64" customFormat="1"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W1221" s="49"/>
      <c r="X1221" s="49"/>
      <c r="Y1221" s="49"/>
      <c r="Z1221" s="49"/>
      <c r="AA1221" s="49"/>
      <c r="AB1221" s="49"/>
      <c r="AC1221" s="49"/>
      <c r="AD1221" s="49"/>
      <c r="AE1221" s="49"/>
      <c r="AF1221" s="49"/>
      <c r="AG1221" s="49"/>
      <c r="AH1221" s="49"/>
      <c r="AI1221" s="49"/>
      <c r="AJ1221" s="49"/>
      <c r="AK1221" s="49"/>
      <c r="AL1221" s="49"/>
      <c r="AM1221" s="49"/>
      <c r="AN1221" s="49"/>
      <c r="AO1221" s="49"/>
      <c r="AP1221" s="49"/>
      <c r="AQ1221" s="49"/>
      <c r="AR1221" s="49"/>
      <c r="AS1221" s="49"/>
      <c r="AT1221" s="49"/>
      <c r="AU1221" s="49"/>
      <c r="AV1221" s="49"/>
      <c r="AW1221" s="49"/>
      <c r="AX1221" s="49"/>
      <c r="AY1221" s="49"/>
      <c r="AZ1221" s="49"/>
      <c r="BA1221" s="49"/>
      <c r="BB1221" s="49"/>
      <c r="BC1221" s="49"/>
      <c r="BD1221" s="49"/>
      <c r="BE1221" s="49"/>
      <c r="BF1221" s="49"/>
      <c r="BG1221" s="49"/>
      <c r="BH1221" s="49"/>
      <c r="BI1221" s="49"/>
      <c r="BJ1221" s="49"/>
      <c r="BK1221" s="49"/>
      <c r="BL1221" s="49"/>
    </row>
    <row r="1222" spans="7:64" customFormat="1"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W1222" s="49"/>
      <c r="X1222" s="49"/>
      <c r="Y1222" s="49"/>
      <c r="Z1222" s="49"/>
      <c r="AA1222" s="49"/>
      <c r="AB1222" s="49"/>
      <c r="AC1222" s="49"/>
      <c r="AD1222" s="49"/>
      <c r="AE1222" s="49"/>
      <c r="AF1222" s="49"/>
      <c r="AG1222" s="49"/>
      <c r="AH1222" s="49"/>
      <c r="AI1222" s="49"/>
      <c r="AJ1222" s="49"/>
      <c r="AK1222" s="49"/>
      <c r="AL1222" s="49"/>
      <c r="AM1222" s="49"/>
      <c r="AN1222" s="49"/>
      <c r="AO1222" s="49"/>
      <c r="AP1222" s="49"/>
      <c r="AQ1222" s="49"/>
      <c r="AR1222" s="49"/>
      <c r="AS1222" s="49"/>
      <c r="AT1222" s="49"/>
      <c r="AU1222" s="49"/>
      <c r="AV1222" s="49"/>
      <c r="AW1222" s="49"/>
      <c r="AX1222" s="49"/>
      <c r="AY1222" s="49"/>
      <c r="AZ1222" s="49"/>
      <c r="BA1222" s="49"/>
      <c r="BB1222" s="49"/>
      <c r="BC1222" s="49"/>
      <c r="BD1222" s="49"/>
      <c r="BE1222" s="49"/>
      <c r="BF1222" s="49"/>
      <c r="BG1222" s="49"/>
      <c r="BH1222" s="49"/>
      <c r="BI1222" s="49"/>
      <c r="BJ1222" s="49"/>
      <c r="BK1222" s="49"/>
      <c r="BL1222" s="49"/>
    </row>
    <row r="1223" spans="7:64" customFormat="1"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W1223" s="49"/>
      <c r="X1223" s="49"/>
      <c r="Y1223" s="49"/>
      <c r="Z1223" s="49"/>
      <c r="AA1223" s="49"/>
      <c r="AB1223" s="49"/>
      <c r="AC1223" s="49"/>
      <c r="AD1223" s="49"/>
      <c r="AE1223" s="49"/>
      <c r="AF1223" s="49"/>
      <c r="AG1223" s="49"/>
      <c r="AH1223" s="49"/>
      <c r="AI1223" s="49"/>
      <c r="AJ1223" s="49"/>
      <c r="AK1223" s="49"/>
      <c r="AL1223" s="49"/>
      <c r="AM1223" s="49"/>
      <c r="AN1223" s="49"/>
      <c r="AO1223" s="49"/>
      <c r="AP1223" s="49"/>
      <c r="AQ1223" s="49"/>
      <c r="AR1223" s="49"/>
      <c r="AS1223" s="49"/>
      <c r="AT1223" s="49"/>
      <c r="AU1223" s="49"/>
      <c r="AV1223" s="49"/>
      <c r="AW1223" s="49"/>
      <c r="AX1223" s="49"/>
      <c r="AY1223" s="49"/>
      <c r="AZ1223" s="49"/>
      <c r="BA1223" s="49"/>
      <c r="BB1223" s="49"/>
      <c r="BC1223" s="49"/>
      <c r="BD1223" s="49"/>
      <c r="BE1223" s="49"/>
      <c r="BF1223" s="49"/>
      <c r="BG1223" s="49"/>
      <c r="BH1223" s="49"/>
      <c r="BI1223" s="49"/>
      <c r="BJ1223" s="49"/>
      <c r="BK1223" s="49"/>
      <c r="BL1223" s="49"/>
    </row>
    <row r="1224" spans="7:64" customFormat="1"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W1224" s="49"/>
      <c r="X1224" s="49"/>
      <c r="Y1224" s="49"/>
      <c r="Z1224" s="49"/>
      <c r="AA1224" s="49"/>
      <c r="AB1224" s="49"/>
      <c r="AC1224" s="49"/>
      <c r="AD1224" s="49"/>
      <c r="AE1224" s="49"/>
      <c r="AF1224" s="49"/>
      <c r="AG1224" s="49"/>
      <c r="AH1224" s="49"/>
      <c r="AI1224" s="49"/>
      <c r="AJ1224" s="49"/>
      <c r="AK1224" s="49"/>
      <c r="AL1224" s="49"/>
      <c r="AM1224" s="49"/>
      <c r="AN1224" s="49"/>
      <c r="AO1224" s="49"/>
      <c r="AP1224" s="49"/>
      <c r="AQ1224" s="49"/>
      <c r="AR1224" s="49"/>
      <c r="AS1224" s="49"/>
      <c r="AT1224" s="49"/>
      <c r="AU1224" s="49"/>
      <c r="AV1224" s="49"/>
      <c r="AW1224" s="49"/>
      <c r="AX1224" s="49"/>
      <c r="AY1224" s="49"/>
      <c r="AZ1224" s="49"/>
      <c r="BA1224" s="49"/>
      <c r="BB1224" s="49"/>
      <c r="BC1224" s="49"/>
      <c r="BD1224" s="49"/>
      <c r="BE1224" s="49"/>
      <c r="BF1224" s="49"/>
      <c r="BG1224" s="49"/>
      <c r="BH1224" s="49"/>
      <c r="BI1224" s="49"/>
      <c r="BJ1224" s="49"/>
      <c r="BK1224" s="49"/>
      <c r="BL1224" s="49"/>
    </row>
    <row r="1225" spans="7:64" customFormat="1"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W1225" s="49"/>
      <c r="X1225" s="49"/>
      <c r="Y1225" s="49"/>
      <c r="Z1225" s="49"/>
      <c r="AA1225" s="49"/>
      <c r="AB1225" s="49"/>
      <c r="AC1225" s="49"/>
      <c r="AD1225" s="49"/>
      <c r="AE1225" s="49"/>
      <c r="AF1225" s="49"/>
      <c r="AG1225" s="49"/>
      <c r="AH1225" s="49"/>
      <c r="AI1225" s="49"/>
      <c r="AJ1225" s="49"/>
      <c r="AK1225" s="49"/>
      <c r="AL1225" s="49"/>
      <c r="AM1225" s="49"/>
      <c r="AN1225" s="49"/>
      <c r="AO1225" s="49"/>
      <c r="AP1225" s="49"/>
      <c r="AQ1225" s="49"/>
      <c r="AR1225" s="49"/>
      <c r="AS1225" s="49"/>
      <c r="AT1225" s="49"/>
      <c r="AU1225" s="49"/>
      <c r="AV1225" s="49"/>
      <c r="AW1225" s="49"/>
      <c r="AX1225" s="49"/>
      <c r="AY1225" s="49"/>
      <c r="AZ1225" s="49"/>
      <c r="BA1225" s="49"/>
      <c r="BB1225" s="49"/>
      <c r="BC1225" s="49"/>
      <c r="BD1225" s="49"/>
      <c r="BE1225" s="49"/>
      <c r="BF1225" s="49"/>
      <c r="BG1225" s="49"/>
      <c r="BH1225" s="49"/>
      <c r="BI1225" s="49"/>
      <c r="BJ1225" s="49"/>
      <c r="BK1225" s="49"/>
      <c r="BL1225" s="49"/>
    </row>
    <row r="1226" spans="7:64" customFormat="1"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W1226" s="49"/>
      <c r="X1226" s="49"/>
      <c r="Y1226" s="49"/>
      <c r="Z1226" s="49"/>
      <c r="AA1226" s="49"/>
      <c r="AB1226" s="49"/>
      <c r="AC1226" s="49"/>
      <c r="AD1226" s="49"/>
      <c r="AE1226" s="49"/>
      <c r="AF1226" s="49"/>
      <c r="AG1226" s="49"/>
      <c r="AH1226" s="49"/>
      <c r="AI1226" s="49"/>
      <c r="AJ1226" s="49"/>
      <c r="AK1226" s="49"/>
      <c r="AL1226" s="49"/>
      <c r="AM1226" s="49"/>
      <c r="AN1226" s="49"/>
      <c r="AO1226" s="49"/>
      <c r="AP1226" s="49"/>
      <c r="AQ1226" s="49"/>
      <c r="AR1226" s="49"/>
      <c r="AS1226" s="49"/>
      <c r="AT1226" s="49"/>
      <c r="AU1226" s="49"/>
      <c r="AV1226" s="49"/>
      <c r="AW1226" s="49"/>
      <c r="AX1226" s="49"/>
      <c r="AY1226" s="49"/>
      <c r="AZ1226" s="49"/>
      <c r="BA1226" s="49"/>
      <c r="BB1226" s="49"/>
      <c r="BC1226" s="49"/>
      <c r="BD1226" s="49"/>
      <c r="BE1226" s="49"/>
      <c r="BF1226" s="49"/>
      <c r="BG1226" s="49"/>
      <c r="BH1226" s="49"/>
      <c r="BI1226" s="49"/>
      <c r="BJ1226" s="49"/>
      <c r="BK1226" s="49"/>
      <c r="BL1226" s="49"/>
    </row>
    <row r="1227" spans="7:64" customFormat="1"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W1227" s="49"/>
      <c r="X1227" s="49"/>
      <c r="Y1227" s="49"/>
      <c r="Z1227" s="49"/>
      <c r="AA1227" s="49"/>
      <c r="AB1227" s="49"/>
      <c r="AC1227" s="49"/>
      <c r="AD1227" s="49"/>
      <c r="AE1227" s="49"/>
      <c r="AF1227" s="49"/>
      <c r="AG1227" s="49"/>
      <c r="AH1227" s="49"/>
      <c r="AI1227" s="49"/>
      <c r="AJ1227" s="49"/>
      <c r="AK1227" s="49"/>
      <c r="AL1227" s="49"/>
      <c r="AM1227" s="49"/>
      <c r="AN1227" s="49"/>
      <c r="AO1227" s="49"/>
      <c r="AP1227" s="49"/>
      <c r="AQ1227" s="49"/>
      <c r="AR1227" s="49"/>
      <c r="AS1227" s="49"/>
      <c r="AT1227" s="49"/>
      <c r="AU1227" s="49"/>
      <c r="AV1227" s="49"/>
      <c r="AW1227" s="49"/>
      <c r="AX1227" s="49"/>
      <c r="AY1227" s="49"/>
      <c r="AZ1227" s="49"/>
      <c r="BA1227" s="49"/>
      <c r="BB1227" s="49"/>
      <c r="BC1227" s="49"/>
      <c r="BD1227" s="49"/>
      <c r="BE1227" s="49"/>
      <c r="BF1227" s="49"/>
      <c r="BG1227" s="49"/>
      <c r="BH1227" s="49"/>
      <c r="BI1227" s="49"/>
      <c r="BJ1227" s="49"/>
      <c r="BK1227" s="49"/>
      <c r="BL1227" s="49"/>
    </row>
    <row r="1228" spans="7:64" customFormat="1"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W1228" s="49"/>
      <c r="X1228" s="49"/>
      <c r="Y1228" s="49"/>
      <c r="Z1228" s="49"/>
      <c r="AA1228" s="49"/>
      <c r="AB1228" s="49"/>
      <c r="AC1228" s="49"/>
      <c r="AD1228" s="49"/>
      <c r="AE1228" s="49"/>
      <c r="AF1228" s="49"/>
      <c r="AG1228" s="49"/>
      <c r="AH1228" s="49"/>
      <c r="AI1228" s="49"/>
      <c r="AJ1228" s="49"/>
      <c r="AK1228" s="49"/>
      <c r="AL1228" s="49"/>
      <c r="AM1228" s="49"/>
      <c r="AN1228" s="49"/>
      <c r="AO1228" s="49"/>
      <c r="AP1228" s="49"/>
      <c r="AQ1228" s="49"/>
      <c r="AR1228" s="49"/>
      <c r="AS1228" s="49"/>
      <c r="AT1228" s="49"/>
      <c r="AU1228" s="49"/>
      <c r="AV1228" s="49"/>
      <c r="AW1228" s="49"/>
      <c r="AX1228" s="49"/>
      <c r="AY1228" s="49"/>
      <c r="AZ1228" s="49"/>
      <c r="BA1228" s="49"/>
      <c r="BB1228" s="49"/>
      <c r="BC1228" s="49"/>
      <c r="BD1228" s="49"/>
      <c r="BE1228" s="49"/>
      <c r="BF1228" s="49"/>
      <c r="BG1228" s="49"/>
      <c r="BH1228" s="49"/>
      <c r="BI1228" s="49"/>
      <c r="BJ1228" s="49"/>
      <c r="BK1228" s="49"/>
      <c r="BL1228" s="49"/>
    </row>
    <row r="1229" spans="7:64" customFormat="1"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W1229" s="49"/>
      <c r="X1229" s="49"/>
      <c r="Y1229" s="49"/>
      <c r="Z1229" s="49"/>
      <c r="AA1229" s="49"/>
      <c r="AB1229" s="49"/>
      <c r="AC1229" s="49"/>
      <c r="AD1229" s="49"/>
      <c r="AE1229" s="49"/>
      <c r="AF1229" s="49"/>
      <c r="AG1229" s="49"/>
      <c r="AH1229" s="49"/>
      <c r="AI1229" s="49"/>
      <c r="AJ1229" s="49"/>
      <c r="AK1229" s="49"/>
      <c r="AL1229" s="49"/>
      <c r="AM1229" s="49"/>
      <c r="AN1229" s="49"/>
      <c r="AO1229" s="49"/>
      <c r="AP1229" s="49"/>
      <c r="AQ1229" s="49"/>
      <c r="AR1229" s="49"/>
      <c r="AS1229" s="49"/>
      <c r="AT1229" s="49"/>
      <c r="AU1229" s="49"/>
      <c r="AV1229" s="49"/>
      <c r="AW1229" s="49"/>
      <c r="AX1229" s="49"/>
      <c r="AY1229" s="49"/>
      <c r="AZ1229" s="49"/>
      <c r="BA1229" s="49"/>
      <c r="BB1229" s="49"/>
      <c r="BC1229" s="49"/>
      <c r="BD1229" s="49"/>
      <c r="BE1229" s="49"/>
      <c r="BF1229" s="49"/>
      <c r="BG1229" s="49"/>
      <c r="BH1229" s="49"/>
      <c r="BI1229" s="49"/>
      <c r="BJ1229" s="49"/>
      <c r="BK1229" s="49"/>
      <c r="BL1229" s="49"/>
    </row>
    <row r="1230" spans="7:64" customFormat="1"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W1230" s="49"/>
      <c r="X1230" s="49"/>
      <c r="Y1230" s="49"/>
      <c r="Z1230" s="49"/>
      <c r="AA1230" s="49"/>
      <c r="AB1230" s="49"/>
      <c r="AC1230" s="49"/>
      <c r="AD1230" s="49"/>
      <c r="AE1230" s="49"/>
      <c r="AF1230" s="49"/>
      <c r="AG1230" s="49"/>
      <c r="AH1230" s="49"/>
      <c r="AI1230" s="49"/>
      <c r="AJ1230" s="49"/>
      <c r="AK1230" s="49"/>
      <c r="AL1230" s="49"/>
      <c r="AM1230" s="49"/>
      <c r="AN1230" s="49"/>
      <c r="AO1230" s="49"/>
      <c r="AP1230" s="49"/>
      <c r="AQ1230" s="49"/>
      <c r="AR1230" s="49"/>
      <c r="AS1230" s="49"/>
      <c r="AT1230" s="49"/>
      <c r="AU1230" s="49"/>
      <c r="AV1230" s="49"/>
      <c r="AW1230" s="49"/>
      <c r="AX1230" s="49"/>
      <c r="AY1230" s="49"/>
      <c r="AZ1230" s="49"/>
      <c r="BA1230" s="49"/>
      <c r="BB1230" s="49"/>
      <c r="BC1230" s="49"/>
      <c r="BD1230" s="49"/>
      <c r="BE1230" s="49"/>
      <c r="BF1230" s="49"/>
      <c r="BG1230" s="49"/>
      <c r="BH1230" s="49"/>
      <c r="BI1230" s="49"/>
      <c r="BJ1230" s="49"/>
      <c r="BK1230" s="49"/>
      <c r="BL1230" s="49"/>
    </row>
    <row r="1231" spans="7:64" customFormat="1"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W1231" s="49"/>
      <c r="X1231" s="49"/>
      <c r="Y1231" s="49"/>
      <c r="Z1231" s="49"/>
      <c r="AA1231" s="49"/>
      <c r="AB1231" s="49"/>
      <c r="AC1231" s="49"/>
      <c r="AD1231" s="49"/>
      <c r="AE1231" s="49"/>
      <c r="AF1231" s="49"/>
      <c r="AG1231" s="49"/>
      <c r="AH1231" s="49"/>
      <c r="AI1231" s="49"/>
      <c r="AJ1231" s="49"/>
      <c r="AK1231" s="49"/>
      <c r="AL1231" s="49"/>
      <c r="AM1231" s="49"/>
      <c r="AN1231" s="49"/>
      <c r="AO1231" s="49"/>
      <c r="AP1231" s="49"/>
      <c r="AQ1231" s="49"/>
      <c r="AR1231" s="49"/>
      <c r="AS1231" s="49"/>
      <c r="AT1231" s="49"/>
      <c r="AU1231" s="49"/>
      <c r="AV1231" s="49"/>
      <c r="AW1231" s="49"/>
      <c r="AX1231" s="49"/>
      <c r="AY1231" s="49"/>
      <c r="AZ1231" s="49"/>
      <c r="BA1231" s="49"/>
      <c r="BB1231" s="49"/>
      <c r="BC1231" s="49"/>
      <c r="BD1231" s="49"/>
      <c r="BE1231" s="49"/>
      <c r="BF1231" s="49"/>
      <c r="BG1231" s="49"/>
      <c r="BH1231" s="49"/>
      <c r="BI1231" s="49"/>
      <c r="BJ1231" s="49"/>
      <c r="BK1231" s="49"/>
      <c r="BL1231" s="49"/>
    </row>
    <row r="1232" spans="7:64" customFormat="1"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W1232" s="49"/>
      <c r="X1232" s="49"/>
      <c r="Y1232" s="49"/>
      <c r="Z1232" s="49"/>
      <c r="AA1232" s="49"/>
      <c r="AB1232" s="49"/>
      <c r="AC1232" s="49"/>
      <c r="AD1232" s="49"/>
      <c r="AE1232" s="49"/>
      <c r="AF1232" s="49"/>
      <c r="AG1232" s="49"/>
      <c r="AH1232" s="49"/>
      <c r="AI1232" s="49"/>
      <c r="AJ1232" s="49"/>
      <c r="AK1232" s="49"/>
      <c r="AL1232" s="49"/>
      <c r="AM1232" s="49"/>
      <c r="AN1232" s="49"/>
      <c r="AO1232" s="49"/>
      <c r="AP1232" s="49"/>
      <c r="AQ1232" s="49"/>
      <c r="AR1232" s="49"/>
      <c r="AS1232" s="49"/>
      <c r="AT1232" s="49"/>
      <c r="AU1232" s="49"/>
      <c r="AV1232" s="49"/>
      <c r="AW1232" s="49"/>
      <c r="AX1232" s="49"/>
      <c r="AY1232" s="49"/>
      <c r="AZ1232" s="49"/>
      <c r="BA1232" s="49"/>
      <c r="BB1232" s="49"/>
      <c r="BC1232" s="49"/>
      <c r="BD1232" s="49"/>
      <c r="BE1232" s="49"/>
      <c r="BF1232" s="49"/>
      <c r="BG1232" s="49"/>
      <c r="BH1232" s="49"/>
      <c r="BI1232" s="49"/>
      <c r="BJ1232" s="49"/>
      <c r="BK1232" s="49"/>
      <c r="BL1232" s="49"/>
    </row>
    <row r="1233" spans="7:64" customFormat="1"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W1233" s="49"/>
      <c r="X1233" s="49"/>
      <c r="Y1233" s="49"/>
      <c r="Z1233" s="49"/>
      <c r="AA1233" s="49"/>
      <c r="AB1233" s="49"/>
      <c r="AC1233" s="49"/>
      <c r="AD1233" s="49"/>
      <c r="AE1233" s="49"/>
      <c r="AF1233" s="49"/>
      <c r="AG1233" s="49"/>
      <c r="AH1233" s="49"/>
      <c r="AI1233" s="49"/>
      <c r="AJ1233" s="49"/>
      <c r="AK1233" s="49"/>
      <c r="AL1233" s="49"/>
      <c r="AM1233" s="49"/>
      <c r="AN1233" s="49"/>
      <c r="AO1233" s="49"/>
      <c r="AP1233" s="49"/>
      <c r="AQ1233" s="49"/>
      <c r="AR1233" s="49"/>
      <c r="AS1233" s="49"/>
      <c r="AT1233" s="49"/>
      <c r="AU1233" s="49"/>
      <c r="AV1233" s="49"/>
      <c r="AW1233" s="49"/>
      <c r="AX1233" s="49"/>
      <c r="AY1233" s="49"/>
      <c r="AZ1233" s="49"/>
      <c r="BA1233" s="49"/>
      <c r="BB1233" s="49"/>
      <c r="BC1233" s="49"/>
      <c r="BD1233" s="49"/>
      <c r="BE1233" s="49"/>
      <c r="BF1233" s="49"/>
      <c r="BG1233" s="49"/>
      <c r="BH1233" s="49"/>
      <c r="BI1233" s="49"/>
      <c r="BJ1233" s="49"/>
      <c r="BK1233" s="49"/>
      <c r="BL1233" s="49"/>
    </row>
    <row r="1234" spans="7:64" customFormat="1"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W1234" s="49"/>
      <c r="X1234" s="49"/>
      <c r="Y1234" s="49"/>
      <c r="Z1234" s="49"/>
      <c r="AA1234" s="49"/>
      <c r="AB1234" s="49"/>
      <c r="AC1234" s="49"/>
      <c r="AD1234" s="49"/>
      <c r="AE1234" s="49"/>
      <c r="AF1234" s="49"/>
      <c r="AG1234" s="49"/>
      <c r="AH1234" s="49"/>
      <c r="AI1234" s="49"/>
      <c r="AJ1234" s="49"/>
      <c r="AK1234" s="49"/>
      <c r="AL1234" s="49"/>
      <c r="AM1234" s="49"/>
      <c r="AN1234" s="49"/>
      <c r="AO1234" s="49"/>
      <c r="AP1234" s="49"/>
      <c r="AQ1234" s="49"/>
      <c r="AR1234" s="49"/>
      <c r="AS1234" s="49"/>
      <c r="AT1234" s="49"/>
      <c r="AU1234" s="49"/>
      <c r="AV1234" s="49"/>
      <c r="AW1234" s="49"/>
      <c r="AX1234" s="49"/>
      <c r="AY1234" s="49"/>
      <c r="AZ1234" s="49"/>
      <c r="BA1234" s="49"/>
      <c r="BB1234" s="49"/>
      <c r="BC1234" s="49"/>
      <c r="BD1234" s="49"/>
      <c r="BE1234" s="49"/>
      <c r="BF1234" s="49"/>
      <c r="BG1234" s="49"/>
      <c r="BH1234" s="49"/>
      <c r="BI1234" s="49"/>
      <c r="BJ1234" s="49"/>
      <c r="BK1234" s="49"/>
      <c r="BL1234" s="49"/>
    </row>
    <row r="1235" spans="7:64" customFormat="1"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W1235" s="49"/>
      <c r="X1235" s="49"/>
      <c r="Y1235" s="49"/>
      <c r="Z1235" s="49"/>
      <c r="AA1235" s="49"/>
      <c r="AB1235" s="49"/>
      <c r="AC1235" s="49"/>
      <c r="AD1235" s="49"/>
      <c r="AE1235" s="49"/>
      <c r="AF1235" s="49"/>
      <c r="AG1235" s="49"/>
      <c r="AH1235" s="49"/>
      <c r="AI1235" s="49"/>
      <c r="AJ1235" s="49"/>
      <c r="AK1235" s="49"/>
      <c r="AL1235" s="49"/>
      <c r="AM1235" s="49"/>
      <c r="AN1235" s="49"/>
      <c r="AO1235" s="49"/>
      <c r="AP1235" s="49"/>
      <c r="AQ1235" s="49"/>
      <c r="AR1235" s="49"/>
      <c r="AS1235" s="49"/>
      <c r="AT1235" s="49"/>
      <c r="AU1235" s="49"/>
      <c r="AV1235" s="49"/>
      <c r="AW1235" s="49"/>
      <c r="AX1235" s="49"/>
      <c r="AY1235" s="49"/>
      <c r="AZ1235" s="49"/>
      <c r="BA1235" s="49"/>
      <c r="BB1235" s="49"/>
      <c r="BC1235" s="49"/>
      <c r="BD1235" s="49"/>
      <c r="BE1235" s="49"/>
      <c r="BF1235" s="49"/>
      <c r="BG1235" s="49"/>
      <c r="BH1235" s="49"/>
      <c r="BI1235" s="49"/>
      <c r="BJ1235" s="49"/>
      <c r="BK1235" s="49"/>
      <c r="BL1235" s="49"/>
    </row>
    <row r="1236" spans="7:64" customFormat="1"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W1236" s="49"/>
      <c r="X1236" s="49"/>
      <c r="Y1236" s="49"/>
      <c r="Z1236" s="49"/>
      <c r="AA1236" s="49"/>
      <c r="AB1236" s="49"/>
      <c r="AC1236" s="49"/>
      <c r="AD1236" s="49"/>
      <c r="AE1236" s="49"/>
      <c r="AF1236" s="49"/>
      <c r="AG1236" s="49"/>
      <c r="AH1236" s="49"/>
      <c r="AI1236" s="49"/>
      <c r="AJ1236" s="49"/>
      <c r="AK1236" s="49"/>
      <c r="AL1236" s="49"/>
      <c r="AM1236" s="49"/>
      <c r="AN1236" s="49"/>
      <c r="AO1236" s="49"/>
      <c r="AP1236" s="49"/>
      <c r="AQ1236" s="49"/>
      <c r="AR1236" s="49"/>
      <c r="AS1236" s="49"/>
      <c r="AT1236" s="49"/>
      <c r="AU1236" s="49"/>
      <c r="AV1236" s="49"/>
      <c r="AW1236" s="49"/>
      <c r="AX1236" s="49"/>
      <c r="AY1236" s="49"/>
      <c r="AZ1236" s="49"/>
      <c r="BA1236" s="49"/>
      <c r="BB1236" s="49"/>
      <c r="BC1236" s="49"/>
      <c r="BD1236" s="49"/>
      <c r="BE1236" s="49"/>
      <c r="BF1236" s="49"/>
      <c r="BG1236" s="49"/>
      <c r="BH1236" s="49"/>
      <c r="BI1236" s="49"/>
      <c r="BJ1236" s="49"/>
      <c r="BK1236" s="49"/>
      <c r="BL1236" s="49"/>
    </row>
    <row r="1237" spans="7:64" customFormat="1"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W1237" s="49"/>
      <c r="X1237" s="49"/>
      <c r="Y1237" s="49"/>
      <c r="Z1237" s="49"/>
      <c r="AA1237" s="49"/>
      <c r="AB1237" s="49"/>
      <c r="AC1237" s="49"/>
      <c r="AD1237" s="49"/>
      <c r="AE1237" s="49"/>
      <c r="AF1237" s="49"/>
      <c r="AG1237" s="49"/>
      <c r="AH1237" s="49"/>
      <c r="AI1237" s="49"/>
      <c r="AJ1237" s="49"/>
      <c r="AK1237" s="49"/>
      <c r="AL1237" s="49"/>
      <c r="AM1237" s="49"/>
      <c r="AN1237" s="49"/>
      <c r="AO1237" s="49"/>
      <c r="AP1237" s="49"/>
      <c r="AQ1237" s="49"/>
      <c r="AR1237" s="49"/>
      <c r="AS1237" s="49"/>
      <c r="AT1237" s="49"/>
      <c r="AU1237" s="49"/>
      <c r="AV1237" s="49"/>
      <c r="AW1237" s="49"/>
      <c r="AX1237" s="49"/>
      <c r="AY1237" s="49"/>
      <c r="AZ1237" s="49"/>
      <c r="BA1237" s="49"/>
      <c r="BB1237" s="49"/>
      <c r="BC1237" s="49"/>
      <c r="BD1237" s="49"/>
      <c r="BE1237" s="49"/>
      <c r="BF1237" s="49"/>
      <c r="BG1237" s="49"/>
      <c r="BH1237" s="49"/>
      <c r="BI1237" s="49"/>
      <c r="BJ1237" s="49"/>
      <c r="BK1237" s="49"/>
      <c r="BL1237" s="49"/>
    </row>
    <row r="1238" spans="7:64" customFormat="1"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W1238" s="49"/>
      <c r="X1238" s="49"/>
      <c r="Y1238" s="49"/>
      <c r="Z1238" s="49"/>
      <c r="AA1238" s="49"/>
      <c r="AB1238" s="49"/>
      <c r="AC1238" s="49"/>
      <c r="AD1238" s="49"/>
      <c r="AE1238" s="49"/>
      <c r="AF1238" s="49"/>
      <c r="AG1238" s="49"/>
      <c r="AH1238" s="49"/>
      <c r="AI1238" s="49"/>
      <c r="AJ1238" s="49"/>
      <c r="AK1238" s="49"/>
      <c r="AL1238" s="49"/>
      <c r="AM1238" s="49"/>
      <c r="AN1238" s="49"/>
      <c r="AO1238" s="49"/>
      <c r="AP1238" s="49"/>
      <c r="AQ1238" s="49"/>
      <c r="AR1238" s="49"/>
      <c r="AS1238" s="49"/>
      <c r="AT1238" s="49"/>
      <c r="AU1238" s="49"/>
      <c r="AV1238" s="49"/>
      <c r="AW1238" s="49"/>
      <c r="AX1238" s="49"/>
      <c r="AY1238" s="49"/>
      <c r="AZ1238" s="49"/>
      <c r="BA1238" s="49"/>
      <c r="BB1238" s="49"/>
      <c r="BC1238" s="49"/>
      <c r="BD1238" s="49"/>
      <c r="BE1238" s="49"/>
      <c r="BF1238" s="49"/>
      <c r="BG1238" s="49"/>
      <c r="BH1238" s="49"/>
      <c r="BI1238" s="49"/>
      <c r="BJ1238" s="49"/>
      <c r="BK1238" s="49"/>
      <c r="BL1238" s="49"/>
    </row>
    <row r="1239" spans="7:64" customFormat="1"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W1239" s="49"/>
      <c r="X1239" s="49"/>
      <c r="Y1239" s="49"/>
      <c r="Z1239" s="49"/>
      <c r="AA1239" s="49"/>
      <c r="AB1239" s="49"/>
      <c r="AC1239" s="49"/>
      <c r="AD1239" s="49"/>
      <c r="AE1239" s="49"/>
      <c r="AF1239" s="49"/>
      <c r="AG1239" s="49"/>
      <c r="AH1239" s="49"/>
      <c r="AI1239" s="49"/>
      <c r="AJ1239" s="49"/>
      <c r="AK1239" s="49"/>
      <c r="AL1239" s="49"/>
      <c r="AM1239" s="49"/>
      <c r="AN1239" s="49"/>
      <c r="AO1239" s="49"/>
      <c r="AP1239" s="49"/>
      <c r="AQ1239" s="49"/>
      <c r="AR1239" s="49"/>
      <c r="AS1239" s="49"/>
      <c r="AT1239" s="49"/>
      <c r="AU1239" s="49"/>
      <c r="AV1239" s="49"/>
      <c r="AW1239" s="49"/>
      <c r="AX1239" s="49"/>
      <c r="AY1239" s="49"/>
      <c r="AZ1239" s="49"/>
      <c r="BA1239" s="49"/>
      <c r="BB1239" s="49"/>
      <c r="BC1239" s="49"/>
      <c r="BD1239" s="49"/>
      <c r="BE1239" s="49"/>
      <c r="BF1239" s="49"/>
      <c r="BG1239" s="49"/>
      <c r="BH1239" s="49"/>
      <c r="BI1239" s="49"/>
      <c r="BJ1239" s="49"/>
      <c r="BK1239" s="49"/>
      <c r="BL1239" s="49"/>
    </row>
    <row r="1240" spans="7:64" customFormat="1"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W1240" s="49"/>
      <c r="X1240" s="49"/>
      <c r="Y1240" s="49"/>
      <c r="Z1240" s="49"/>
      <c r="AA1240" s="49"/>
      <c r="AB1240" s="49"/>
      <c r="AC1240" s="49"/>
      <c r="AD1240" s="49"/>
      <c r="AE1240" s="49"/>
      <c r="AF1240" s="49"/>
      <c r="AG1240" s="49"/>
      <c r="AH1240" s="49"/>
      <c r="AI1240" s="49"/>
      <c r="AJ1240" s="49"/>
      <c r="AK1240" s="49"/>
      <c r="AL1240" s="49"/>
      <c r="AM1240" s="49"/>
      <c r="AN1240" s="49"/>
      <c r="AO1240" s="49"/>
      <c r="AP1240" s="49"/>
      <c r="AQ1240" s="49"/>
      <c r="AR1240" s="49"/>
      <c r="AS1240" s="49"/>
      <c r="AT1240" s="49"/>
      <c r="AU1240" s="49"/>
      <c r="AV1240" s="49"/>
      <c r="AW1240" s="49"/>
      <c r="AX1240" s="49"/>
      <c r="AY1240" s="49"/>
      <c r="AZ1240" s="49"/>
      <c r="BA1240" s="49"/>
      <c r="BB1240" s="49"/>
      <c r="BC1240" s="49"/>
      <c r="BD1240" s="49"/>
      <c r="BE1240" s="49"/>
      <c r="BF1240" s="49"/>
      <c r="BG1240" s="49"/>
      <c r="BH1240" s="49"/>
      <c r="BI1240" s="49"/>
      <c r="BJ1240" s="49"/>
      <c r="BK1240" s="49"/>
      <c r="BL1240" s="49"/>
    </row>
    <row r="1241" spans="7:64" customFormat="1"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W1241" s="49"/>
      <c r="X1241" s="49"/>
      <c r="Y1241" s="49"/>
      <c r="Z1241" s="49"/>
      <c r="AA1241" s="49"/>
      <c r="AB1241" s="49"/>
      <c r="AC1241" s="49"/>
      <c r="AD1241" s="49"/>
      <c r="AE1241" s="49"/>
      <c r="AF1241" s="49"/>
      <c r="AG1241" s="49"/>
      <c r="AH1241" s="49"/>
      <c r="AI1241" s="49"/>
      <c r="AJ1241" s="49"/>
      <c r="AK1241" s="49"/>
      <c r="AL1241" s="49"/>
      <c r="AM1241" s="49"/>
      <c r="AN1241" s="49"/>
      <c r="AO1241" s="49"/>
      <c r="AP1241" s="49"/>
      <c r="AQ1241" s="49"/>
      <c r="AR1241" s="49"/>
      <c r="AS1241" s="49"/>
      <c r="AT1241" s="49"/>
      <c r="AU1241" s="49"/>
      <c r="AV1241" s="49"/>
      <c r="AW1241" s="49"/>
      <c r="AX1241" s="49"/>
      <c r="AY1241" s="49"/>
      <c r="AZ1241" s="49"/>
      <c r="BA1241" s="49"/>
      <c r="BB1241" s="49"/>
      <c r="BC1241" s="49"/>
      <c r="BD1241" s="49"/>
      <c r="BE1241" s="49"/>
      <c r="BF1241" s="49"/>
      <c r="BG1241" s="49"/>
      <c r="BH1241" s="49"/>
      <c r="BI1241" s="49"/>
      <c r="BJ1241" s="49"/>
      <c r="BK1241" s="49"/>
      <c r="BL1241" s="49"/>
    </row>
    <row r="1242" spans="7:64" customFormat="1"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W1242" s="49"/>
      <c r="X1242" s="49"/>
      <c r="Y1242" s="49"/>
      <c r="Z1242" s="49"/>
      <c r="AA1242" s="49"/>
      <c r="AB1242" s="49"/>
      <c r="AC1242" s="49"/>
      <c r="AD1242" s="49"/>
      <c r="AE1242" s="49"/>
      <c r="AF1242" s="49"/>
      <c r="AG1242" s="49"/>
      <c r="AH1242" s="49"/>
      <c r="AI1242" s="49"/>
      <c r="AJ1242" s="49"/>
      <c r="AK1242" s="49"/>
      <c r="AL1242" s="49"/>
      <c r="AM1242" s="49"/>
      <c r="AN1242" s="49"/>
      <c r="AO1242" s="49"/>
      <c r="AP1242" s="49"/>
      <c r="AQ1242" s="49"/>
      <c r="AR1242" s="49"/>
      <c r="AS1242" s="49"/>
      <c r="AT1242" s="49"/>
      <c r="AU1242" s="49"/>
      <c r="AV1242" s="49"/>
      <c r="AW1242" s="49"/>
      <c r="AX1242" s="49"/>
      <c r="AY1242" s="49"/>
      <c r="AZ1242" s="49"/>
      <c r="BA1242" s="49"/>
      <c r="BB1242" s="49"/>
      <c r="BC1242" s="49"/>
      <c r="BD1242" s="49"/>
      <c r="BE1242" s="49"/>
      <c r="BF1242" s="49"/>
      <c r="BG1242" s="49"/>
      <c r="BH1242" s="49"/>
      <c r="BI1242" s="49"/>
      <c r="BJ1242" s="49"/>
      <c r="BK1242" s="49"/>
      <c r="BL1242" s="49"/>
    </row>
    <row r="1243" spans="7:64" customFormat="1"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W1243" s="49"/>
      <c r="X1243" s="49"/>
      <c r="Y1243" s="49"/>
      <c r="Z1243" s="49"/>
      <c r="AA1243" s="49"/>
      <c r="AB1243" s="49"/>
      <c r="AC1243" s="49"/>
      <c r="AD1243" s="49"/>
      <c r="AE1243" s="49"/>
      <c r="AF1243" s="49"/>
      <c r="AG1243" s="49"/>
      <c r="AH1243" s="49"/>
      <c r="AI1243" s="49"/>
      <c r="AJ1243" s="49"/>
      <c r="AK1243" s="49"/>
      <c r="AL1243" s="49"/>
      <c r="AM1243" s="49"/>
      <c r="AN1243" s="49"/>
      <c r="AO1243" s="49"/>
      <c r="AP1243" s="49"/>
      <c r="AQ1243" s="49"/>
      <c r="AR1243" s="49"/>
      <c r="AS1243" s="49"/>
      <c r="AT1243" s="49"/>
      <c r="AU1243" s="49"/>
      <c r="AV1243" s="49"/>
      <c r="AW1243" s="49"/>
      <c r="AX1243" s="49"/>
      <c r="AY1243" s="49"/>
      <c r="AZ1243" s="49"/>
      <c r="BA1243" s="49"/>
      <c r="BB1243" s="49"/>
      <c r="BC1243" s="49"/>
      <c r="BD1243" s="49"/>
      <c r="BE1243" s="49"/>
      <c r="BF1243" s="49"/>
      <c r="BG1243" s="49"/>
      <c r="BH1243" s="49"/>
      <c r="BI1243" s="49"/>
      <c r="BJ1243" s="49"/>
      <c r="BK1243" s="49"/>
      <c r="BL1243" s="49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fitToHeight="0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10" man="1"/>
    <brk id="83" max="6" man="1"/>
    <brk id="113" max="6" man="1"/>
    <brk id="157" max="6" man="1"/>
    <brk id="190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d8133-934e-4199-9f2e-271e1e783f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05E7DCC973BD4DADDA4433585F7831" ma:contentTypeVersion="12" ma:contentTypeDescription="Create a new document." ma:contentTypeScope="" ma:versionID="d9be7f599f379235ca086d13550f6c59">
  <xsd:schema xmlns:xsd="http://www.w3.org/2001/XMLSchema" xmlns:xs="http://www.w3.org/2001/XMLSchema" xmlns:p="http://schemas.microsoft.com/office/2006/metadata/properties" xmlns:ns3="8e9d8133-934e-4199-9f2e-271e1e783f2a" targetNamespace="http://schemas.microsoft.com/office/2006/metadata/properties" ma:root="true" ma:fieldsID="9d500bcaf1ff97579795af0b28e50a46" ns3:_="">
    <xsd:import namespace="8e9d8133-934e-4199-9f2e-271e1e783f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d8133-934e-4199-9f2e-271e1e783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DA6ED1-81A7-45FE-A95C-3B3033A38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F6DDBE-237E-4B4C-BEF2-748A7B522F4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8e9d8133-934e-4199-9f2e-271e1e783f2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420EA8-A433-4E81-BF7A-D11AD2F70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d8133-934e-4199-9f2e-271e1e783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nluna</cp:lastModifiedBy>
  <cp:lastPrinted>2023-05-02T19:55:26Z</cp:lastPrinted>
  <dcterms:created xsi:type="dcterms:W3CDTF">2006-08-31T18:48:44Z</dcterms:created>
  <dcterms:modified xsi:type="dcterms:W3CDTF">2023-06-12T20:57:52Z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0x0101006C05E7DCC973BD4DADDA4433585F7831</vt:lpwstr>
  </property>
</Properties>
</file>