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Asphalt\Middle School\2024\"/>
    </mc:Choice>
  </mc:AlternateContent>
  <bookViews>
    <workbookView xWindow="-19305" yWindow="-105" windowWidth="19425" windowHeight="1030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<sst xmlns="http://schemas.openxmlformats.org/spreadsheetml/2006/main" count="402" uniqueCount="389">
  <si>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</si>
  <si>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</si>
  <si>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</si>
  <si>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</si>
  <si>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</si>
  <si>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</si>
  <si>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</si>
  <si>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</si>
  <si>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</si>
  <si>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</si>
  <si>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</si>
  <si>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</si>
  <si>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</si>
  <si>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</si>
  <si>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</si>
  <si>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</si>
  <si>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</si>
  <si>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</si>
  <si>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</si>
  <si>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</si>
  <si>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</si>
  <si>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</si>
  <si>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</si>
  <si>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</si>
  <si>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</si>
  <si>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</si>
  <si>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</si>
  <si>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</si>
  <si>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</si>
  <si>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</si>
  <si>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</si>
  <si>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</si>
  <si>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</si>
  <si>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</si>
  <si>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</si>
  <si>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</si>
  <si>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</si>
  <si>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</si>
  <si>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</si>
  <si>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</si>
  <si>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</si>
  <si>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</si>
  <si>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</si>
  <si>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</si>
  <si>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</si>
  <si>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</si>
  <si>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</si>
  <si>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</si>
  <si>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</si>
  <si>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</si>
  <si>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</si>
  <si>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</si>
  <si>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</si>
  <si>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</si>
  <si>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</si>
  <si>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</si>
  <si>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</si>
  <si>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</si>
  <si>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</si>
  <si>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</si>
  <si>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</si>
  <si>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</si>
  <si>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</si>
  <si>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</si>
  <si>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</si>
  <si>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</si>
  <si>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</si>
  <si>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</si>
  <si>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</si>
  <si>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</si>
  <si>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</si>
  <si>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</si>
  <si>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</si>
  <si>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</si>
  <si>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</si>
  <si>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</si>
  <si>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</si>
  <si>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</si>
  <si>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</si>
  <si>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</si>
  <si>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</si>
  <si>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</si>
  <si>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</si>
  <si>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</si>
  <si>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</si>
  <si>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</si>
  <si>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</si>
  <si>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</si>
  <si>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</si>
  <si>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</si>
  <si>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</si>
  <si>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</si>
  <si>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</si>
  <si>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</si>
  <si>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</si>
  <si>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</si>
  <si>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</si>
  <si>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</si>
  <si>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</si>
  <si>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</si>
  <si>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</si>
  <si>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</si>
  <si>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</si>
  <si>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</si>
  <si>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</si>
  <si>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</si>
  <si>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</si>
  <si>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</si>
  <si>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</si>
  <si>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</si>
  <si>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</si>
  <si>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</si>
  <si>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</si>
  <si>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</si>
  <si>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</si>
  <si>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</si>
  <si>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</si>
  <si>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</si>
  <si>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</si>
  <si>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</si>
  <si>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</si>
  <si>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</si>
  <si>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</si>
  <si>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</si>
  <si>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</si>
  <si>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</si>
  <si>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</si>
  <si>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</si>
  <si>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</si>
  <si>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</si>
  <si>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</si>
  <si>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</si>
  <si>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</si>
  <si>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</si>
  <si>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</si>
  <si>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</si>
  <si>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</si>
  <si>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</si>
  <si>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</si>
  <si>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</si>
  <si>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</si>
  <si>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</si>
  <si>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</si>
  <si>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</si>
  <si>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</si>
  <si>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</si>
  <si>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</si>
  <si>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</si>
  <si>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</si>
  <si>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</si>
  <si>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</si>
  <si>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</si>
  <si>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</si>
  <si>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</si>
  <si>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</si>
  <si>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</si>
  <si>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</si>
  <si>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</si>
  <si>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</si>
  <si>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</si>
  <si>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</si>
  <si>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</si>
  <si>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</si>
  <si>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</si>
  <si>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</si>
  <si>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</si>
  <si>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</si>
  <si>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</si>
  <si>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</si>
  <si>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</si>
  <si>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</si>
  <si>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</si>
  <si>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</si>
  <si>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</si>
  <si>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</si>
  <si>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</si>
  <si>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</si>
  <si>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</si>
  <si>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</si>
  <si>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</si>
  <si>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</si>
  <si>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</si>
  <si>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</si>
  <si>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</si>
  <si>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</si>
  <si>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</si>
  <si>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</si>
  <si>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</si>
  <si>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</si>
  <si>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</si>
  <si>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</si>
  <si>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</si>
  <si>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</si>
  <si>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</si>
  <si>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</si>
  <si>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</si>
  <si>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</si>
  <si>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</si>
  <si>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</si>
  <si>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</si>
  <si>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</si>
  <si>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</si>
  <si>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</si>
  <si>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</si>
  <si>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</si>
  <si>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</si>
  <si>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</si>
  <si>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</si>
  <si>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</si>
  <si>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</si>
  <si>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</si>
  <si>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</si>
  <si>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</si>
  <si>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</si>
  <si>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</si>
  <si>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</si>
  <si>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</si>
  <si>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</si>
  <si>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</si>
  <si>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</si>
  <si>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</si>
  <si>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</si>
  <si>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</si>
  <si>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</si>
  <si>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</si>
  <si>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</si>
  <si>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</si>
  <si>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</si>
  <si>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</si>
  <si>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</si>
  <si>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</si>
  <si>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</si>
  <si>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</si>
  <si>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</si>
  <si>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</si>
  <si>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</si>
  <si>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</si>
  <si>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</si>
  <si>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</si>
  <si>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</si>
  <si>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</si>
  <si>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</si>
  <si>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</si>
  <si>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</si>
  <si>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</si>
  <si>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</si>
  <si>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</si>
  <si>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</si>
  <si>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</si>
  <si>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</si>
  <si>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</si>
  <si>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</si>
  <si>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</si>
  <si>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</si>
  <si>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</si>
  <si>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</si>
  <si>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</si>
  <si>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</si>
  <si>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</si>
  <si>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</si>
  <si>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</si>
  <si>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</si>
  <si>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</si>
  <si>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</si>
  <si>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</si>
  <si>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</si>
  <si>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</si>
  <si>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</si>
  <si>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</si>
  <si>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</si>
  <si>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</si>
  <si>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</si>
  <si>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</si>
  <si>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</si>
  <si>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</si>
  <si>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</si>
  <si>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</si>
  <si>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</si>
  <si>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</si>
  <si>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</si>
  <si>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</si>
  <si>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</si>
  <si>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</si>
  <si>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</si>
  <si>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</si>
  <si>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</si>
  <si>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</si>
  <si>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</si>
  <si>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</si>
  <si>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</si>
  <si>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</si>
  <si>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</si>
  <si>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</si>
  <si>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</si>
  <si>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</si>
  <si>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</si>
  <si>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</si>
  <si>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</si>
  <si>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</si>
  <si>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</si>
  <si>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</si>
  <si>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</si>
  <si>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</si>
  <si>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</si>
  <si>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</si>
  <si>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</si>
  <si>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</si>
  <si>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</si>
  <si>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</si>
  <si>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</si>
  <si>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</si>
  <si>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</si>
  <si>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</si>
  <si>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</si>
  <si>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</si>
  <si>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</si>
  <si>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</si>
  <si>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</si>
  <si>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</si>
  <si>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</si>
  <si>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</si>
  <si>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</si>
  <si>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</si>
  <si>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</si>
  <si>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</si>
  <si>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</si>
  <si>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</si>
  <si>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</si>
  <si>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</si>
  <si>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</si>
  <si>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</si>
  <si>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</si>
  <si>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</si>
  <si>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</si>
  <si>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</si>
  <si>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</si>
  <si>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</si>
  <si>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</si>
  <si>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</si>
  <si>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</si>
  <si>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</si>
  <si>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</si>
  <si>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</si>
  <si>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</si>
  <si>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</si>
  <si>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</si>
  <si>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</si>
  <si>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</si>
  <si>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</si>
  <si>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</si>
  <si>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</si>
  <si>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</si>
  <si>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</si>
  <si>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</si>
  <si>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</si>
  <si>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</si>
  <si>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</si>
  <si>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</si>
  <si>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</si>
  <si>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</si>
  <si>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</si>
  <si>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</si>
  <si>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</si>
  <si>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</si>
  <si>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</si>
  <si>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</si>
  <si>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</si>
  <si>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</si>
  <si>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</si>
  <si>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</si>
  <si>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</si>
  <si>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</si>
  <si>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</si>
  <si>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</si>
  <si>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</si>
  <si>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</si>
  <si>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</si>
  <si>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</si>
  <si>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</si>
  <si>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</si>
  <si>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</si>
  <si>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</si>
  <si>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</si>
  <si>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</si>
  <si>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</si>
  <si>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PUSD</t>
  </si>
  <si>
    <t>2867</t>
  </si>
  <si>
    <t>Coconino</t>
  </si>
  <si>
    <t>Roadrunner Paving &amp; Asphalt Maintenance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</si>
</sst>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171" zoomScale="112" zoomScaleNormal="124" zoomScaleSheetLayoutView="112" workbookViewId="0">
      <selection activeCell="V11" sqref="V11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381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6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386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6" t="s">
        <v>388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v>10399.86</v>
      </c>
      <c r="E23" s="135">
        <v>35038.18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10399.86</v>
      </c>
      <c r="E25" s="35">
        <f>SUM(E22:E24)</f>
        <v>35038.18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27889.34</v>
      </c>
      <c r="E194" s="135">
        <v>101190.28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v>2145.4499999999998</v>
      </c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30034.79</v>
      </c>
      <c r="E203" s="93">
        <f>SUM(E192:E202)</f>
        <v>101190.28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40434.65</v>
      </c>
      <c r="E212" s="41">
        <f>SUM(E20,E25,E33,E41,E48,E55,E71,E83,E98,E113,E127,E135,E141,E146,E149,E157,E165,E168,E174,E180,E185,E190,E203,E211)</f>
        <v>136228.46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1164.78</v>
      </c>
      <c r="E220" s="167">
        <v>3924.27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1164.78</v>
      </c>
      <c r="E221" s="27">
        <f>SUM(E213:E220)</f>
        <v>3924.27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41599.43</v>
      </c>
      <c r="E222" s="240">
        <f>E212+E221</f>
        <v>140152.72999999998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181752.15999999997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140152.72999999998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Cody.Chischilly</cp:lastModifiedBy>
  <cp:lastPrinted>2021-02-17T03:49:12Z</cp:lastPrinted>
  <dcterms:created xsi:type="dcterms:W3CDTF">2006-08-31T18:48:44Z</dcterms:created>
  <dcterms:modified xsi:type="dcterms:W3CDTF">2024-09-05T17:07:58Z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